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3980" windowHeight="757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78" i="1" l="1"/>
  <c r="I297" i="1"/>
  <c r="H260" i="1"/>
  <c r="H195" i="1"/>
  <c r="H146" i="1"/>
  <c r="H36" i="1"/>
</calcChain>
</file>

<file path=xl/sharedStrings.xml><?xml version="1.0" encoding="utf-8"?>
<sst xmlns="http://schemas.openxmlformats.org/spreadsheetml/2006/main" count="2481" uniqueCount="1922">
  <si>
    <t>Nº</t>
  </si>
  <si>
    <t>AUTOR</t>
  </si>
  <si>
    <t>NOM. AUTOR</t>
  </si>
  <si>
    <t>TÍTULO</t>
  </si>
  <si>
    <t>ED</t>
  </si>
  <si>
    <t>PAGS</t>
  </si>
  <si>
    <t>ISBN</t>
  </si>
  <si>
    <t>Precio</t>
  </si>
  <si>
    <t>PVP</t>
  </si>
  <si>
    <t>Peso</t>
  </si>
  <si>
    <t>FechaEdicion</t>
  </si>
  <si>
    <t>FechaUltimaEdicion</t>
  </si>
  <si>
    <t>BIBLIA</t>
  </si>
  <si>
    <t>BIBLIOTECA ESTUDIOS BÍBLICOS</t>
  </si>
  <si>
    <t>Jeremias</t>
  </si>
  <si>
    <t>Joachim</t>
  </si>
  <si>
    <t>Teología del Nuevo Testamento</t>
  </si>
  <si>
    <t>978-84-301-0556-4</t>
  </si>
  <si>
    <t>Schlier</t>
  </si>
  <si>
    <t>Heinrich</t>
  </si>
  <si>
    <t>La Carta a los gálatas</t>
  </si>
  <si>
    <t>978-84-301-0632-5</t>
  </si>
  <si>
    <t>Rad</t>
  </si>
  <si>
    <t>Gerhard von</t>
  </si>
  <si>
    <t>Teología del Antiguo Testamento I</t>
  </si>
  <si>
    <t>978-84-301-0006-4</t>
  </si>
  <si>
    <t>Teología del Antiguo Testamento II</t>
  </si>
  <si>
    <t>978-84-301-0361-4</t>
  </si>
  <si>
    <t>Bornkamm</t>
  </si>
  <si>
    <t>Günther</t>
  </si>
  <si>
    <t>Jesús de Nazaret</t>
  </si>
  <si>
    <t>978-84-301-0653-0</t>
  </si>
  <si>
    <t>El libro del Génesis</t>
  </si>
  <si>
    <t>978-84-301-1676-8</t>
  </si>
  <si>
    <t>Pablo de Tarso</t>
  </si>
  <si>
    <t>978-84-301-0775-9</t>
  </si>
  <si>
    <t>Coenen</t>
  </si>
  <si>
    <t>Lothar</t>
  </si>
  <si>
    <t>Diccionario teológico del Nuevo Testamento I-II</t>
  </si>
  <si>
    <t>978-84-301-1352-1</t>
  </si>
  <si>
    <t>Diccionario teológico del Nuevo Testamento III-IV</t>
  </si>
  <si>
    <t>978-84-301-1390-3</t>
  </si>
  <si>
    <t>Abba. El mensaje central del Nuevo Testamento</t>
  </si>
  <si>
    <t>Bultmann</t>
  </si>
  <si>
    <t>Rudolf</t>
  </si>
  <si>
    <t>978-84-301-0833-6</t>
  </si>
  <si>
    <t>Schweizer</t>
  </si>
  <si>
    <t>Edward</t>
  </si>
  <si>
    <t>El Espíritu Santo</t>
  </si>
  <si>
    <t>978-84-301-0953-1</t>
  </si>
  <si>
    <t>Brown</t>
  </si>
  <si>
    <t>Raymond E.</t>
  </si>
  <si>
    <t>La comunidad del discípulo amado</t>
  </si>
  <si>
    <t>978-84-301-1937-0</t>
  </si>
  <si>
    <t>Fitzmyer-Brown</t>
  </si>
  <si>
    <t>María en el Nuevo Testamento</t>
  </si>
  <si>
    <t>978-84-301-0881-7</t>
  </si>
  <si>
    <t>Kraus</t>
  </si>
  <si>
    <t>Hans J.</t>
  </si>
  <si>
    <t>Teología de los salmos</t>
  </si>
  <si>
    <t>978-84-301-0982-1</t>
  </si>
  <si>
    <t>Los salmos I (1-59)</t>
  </si>
  <si>
    <t>978-84-301-1171-8</t>
  </si>
  <si>
    <t>Los salmos II (60-150)</t>
  </si>
  <si>
    <t>978-84-301-1246-3</t>
  </si>
  <si>
    <t>Gnilka</t>
  </si>
  <si>
    <t>El evangelio según san Marcos I</t>
  </si>
  <si>
    <t>El evangelio según san Marcos II</t>
  </si>
  <si>
    <t>La Carta a los colosenses</t>
  </si>
  <si>
    <t>978-84-301-1024-7</t>
  </si>
  <si>
    <t>Wilckens</t>
  </si>
  <si>
    <t>Ulrich</t>
  </si>
  <si>
    <t>La Carta a los romanos I</t>
  </si>
  <si>
    <t>978-84-301-1092-6</t>
  </si>
  <si>
    <t>La Carta a los romanos II</t>
  </si>
  <si>
    <t>978-84-301-1166-4</t>
  </si>
  <si>
    <t xml:space="preserve">Meeks </t>
  </si>
  <si>
    <t>Wayne A.</t>
  </si>
  <si>
    <t>Los primeros cristianos urbanos</t>
  </si>
  <si>
    <t>978-84-301-1875-5</t>
  </si>
  <si>
    <t>La Carta a los efesios</t>
  </si>
  <si>
    <t>978-84-301-1127-5</t>
  </si>
  <si>
    <t>Vielhauer</t>
  </si>
  <si>
    <t>Philipp</t>
  </si>
  <si>
    <t>Historia de la literatura cristiana primitiva</t>
  </si>
  <si>
    <t>978-84-301-1128-2</t>
  </si>
  <si>
    <t>Brox</t>
  </si>
  <si>
    <t>Norbert</t>
  </si>
  <si>
    <t>La primera Carta de Pedro</t>
  </si>
  <si>
    <t>978-84-301-1222-7</t>
  </si>
  <si>
    <t>Luz</t>
  </si>
  <si>
    <t>El evangelio según san Mateo I (Mt 1-7)</t>
  </si>
  <si>
    <t>978-84-301-1213-5</t>
  </si>
  <si>
    <t>Vanhoye</t>
  </si>
  <si>
    <t>Albert</t>
  </si>
  <si>
    <t>Sacerdotes antiguos, sacerdote nuevo según el NT</t>
  </si>
  <si>
    <t>978-84-301-0941-8</t>
  </si>
  <si>
    <t>Pikaza</t>
  </si>
  <si>
    <t>Xabier</t>
  </si>
  <si>
    <t>Antropología bíblica</t>
  </si>
  <si>
    <t>978-84-301-1618-8</t>
  </si>
  <si>
    <t>Lambrecht</t>
  </si>
  <si>
    <t>Jan</t>
  </si>
  <si>
    <t>Pero yo os digo…</t>
  </si>
  <si>
    <t>978-84-301-1238-8</t>
  </si>
  <si>
    <t>Becker</t>
  </si>
  <si>
    <t>Jürgen</t>
  </si>
  <si>
    <t>Pablo, el apóstol de los paganos</t>
  </si>
  <si>
    <t>978-84-301-1276-0</t>
  </si>
  <si>
    <t>Bovon</t>
  </si>
  <si>
    <t>François</t>
  </si>
  <si>
    <t>El evangelio según san Lucas I (Lc 1-9,50)</t>
  </si>
  <si>
    <t>978-84-301-1257-9</t>
  </si>
  <si>
    <t>El evangelio según san Lucas II (Lc 9,51-14,35)</t>
  </si>
  <si>
    <t>978-84-301-1405-4</t>
  </si>
  <si>
    <t>El evangelio según san Lucas III (Lc 15,1-19,27)</t>
  </si>
  <si>
    <t>978-84-301-1535-8</t>
  </si>
  <si>
    <t>Balz -Schneider (eds.)</t>
  </si>
  <si>
    <t>Diccionario exegético del Nuevo Testamento I</t>
  </si>
  <si>
    <t>978-84-301-1284-5</t>
  </si>
  <si>
    <t>Diccionario exegético del Nuevo Testamento II</t>
  </si>
  <si>
    <t>978-84-301-1320-0</t>
  </si>
  <si>
    <t>Theissen</t>
  </si>
  <si>
    <t>Gerd</t>
  </si>
  <si>
    <t>Colorido local y contexto histórico en los evangelios</t>
  </si>
  <si>
    <t>978-84-301-1323-1</t>
  </si>
  <si>
    <t>Introducción a la cristología del Nuevo Testamento</t>
  </si>
  <si>
    <t>978-84-301-1325-5</t>
  </si>
  <si>
    <t>Valle (ed.)</t>
  </si>
  <si>
    <t>Carlos del</t>
  </si>
  <si>
    <t>La Misná</t>
  </si>
  <si>
    <t>978-84-301-1763-5</t>
  </si>
  <si>
    <t>Wolff</t>
  </si>
  <si>
    <t>Hans Walter</t>
  </si>
  <si>
    <t>Antropología del Antiguo Testamento</t>
  </si>
  <si>
    <t>978-84-3011946-6</t>
  </si>
  <si>
    <t>Theissen-Merz</t>
  </si>
  <si>
    <t>El Jesús histórico</t>
  </si>
  <si>
    <t>978-84-301-1349-1</t>
  </si>
  <si>
    <t>Contreras Molina</t>
  </si>
  <si>
    <t>Francisco</t>
  </si>
  <si>
    <t>La nueva Jerusalén, esperanza de la Iglesia</t>
  </si>
  <si>
    <t>978-84-301-1350-7</t>
  </si>
  <si>
    <t>Historia de la tradición sinóptica</t>
  </si>
  <si>
    <t>978-84-301-1370-5</t>
  </si>
  <si>
    <t>El evangelio según san Mateo II (Mt 8-17)</t>
  </si>
  <si>
    <t>978-84-301-1404-7</t>
  </si>
  <si>
    <t>Karrer</t>
  </si>
  <si>
    <t>Martin</t>
  </si>
  <si>
    <t>Jesucristo en el Nuevo Testamento</t>
  </si>
  <si>
    <t>978-84-301-1457-3</t>
  </si>
  <si>
    <t>Simian-Yofre</t>
  </si>
  <si>
    <t>Horacio</t>
  </si>
  <si>
    <t>Metodología del Antiguo Testamento</t>
  </si>
  <si>
    <t>978-84-301-1439-9</t>
  </si>
  <si>
    <t>Kloppenborg- Robinson-Hoffmann</t>
  </si>
  <si>
    <t>El Documento Q. Edición bilingüe</t>
  </si>
  <si>
    <t>978-84-301-1464-1</t>
  </si>
  <si>
    <t>La religión de los primeros cristianos</t>
  </si>
  <si>
    <t>978-84-301-1465-8</t>
  </si>
  <si>
    <t>Schürmann</t>
  </si>
  <si>
    <t>Heinz</t>
  </si>
  <si>
    <t>El destino de Jesús. Su vida y su muerte</t>
  </si>
  <si>
    <t>978-84-301-1481-8</t>
  </si>
  <si>
    <t>Vidal</t>
  </si>
  <si>
    <t>Senén</t>
  </si>
  <si>
    <t>Los tres proyectos de Jesús y el cristianismo naciente</t>
  </si>
  <si>
    <t>978-84-301-1489-4</t>
  </si>
  <si>
    <t>El evangelio según san Mateo III (Mt 18-25)</t>
  </si>
  <si>
    <t>978-84-301-1497-9</t>
  </si>
  <si>
    <t>Fitzmyer</t>
  </si>
  <si>
    <t>Joseph A.</t>
  </si>
  <si>
    <t>Los Hechos de los apóstoles I (Hch 1,1-8,40)</t>
  </si>
  <si>
    <t>978-84-301-1505-1</t>
  </si>
  <si>
    <t>Los Hechos de los apóstoles II (Hch 9,1-28,31)</t>
  </si>
  <si>
    <t>978-84-301-1506-8</t>
  </si>
  <si>
    <t>Neyrey</t>
  </si>
  <si>
    <t>Jerome H.</t>
  </si>
  <si>
    <t>Honor y vergüenza</t>
  </si>
  <si>
    <t>978-84-301-1550-1</t>
  </si>
  <si>
    <t>El evangelio según san Mateo IV (Mt 26-28)</t>
  </si>
  <si>
    <t>978-84-301-1556-3</t>
  </si>
  <si>
    <t xml:space="preserve">Vidal </t>
  </si>
  <si>
    <t>El proyecto mesiánico de Pablo</t>
  </si>
  <si>
    <t>978-84-301-1557-0</t>
  </si>
  <si>
    <t>Kloppenborg</t>
  </si>
  <si>
    <t>John</t>
  </si>
  <si>
    <t>Q. El evangelio desconocido</t>
  </si>
  <si>
    <t>978-84-301-1568-6</t>
  </si>
  <si>
    <t xml:space="preserve">Theissen </t>
  </si>
  <si>
    <t>El movimiento de Jesús</t>
  </si>
  <si>
    <t>978-84-301-1581-5</t>
  </si>
  <si>
    <t>Andiñach</t>
  </si>
  <si>
    <t>Pablo</t>
  </si>
  <si>
    <t>El libro del Éxodo</t>
  </si>
  <si>
    <t>978-84-301-1606-5</t>
  </si>
  <si>
    <t>Reed</t>
  </si>
  <si>
    <t>Jonathan</t>
  </si>
  <si>
    <t>El Jesús de Galilea</t>
  </si>
  <si>
    <t>978-84-301-1607-2</t>
  </si>
  <si>
    <t>Brueggemann</t>
  </si>
  <si>
    <t>Walter</t>
  </si>
  <si>
    <t>Teología del Antiguo Testamento</t>
  </si>
  <si>
    <t>978-84-301-1634-8</t>
  </si>
  <si>
    <t>Osiek, McDonald y Tulloch</t>
  </si>
  <si>
    <t>El lugar de la mujer en la Iglesia primitiva</t>
  </si>
  <si>
    <t>978-84-301-1647-8</t>
  </si>
  <si>
    <t>Hurtado</t>
  </si>
  <si>
    <t>Larry</t>
  </si>
  <si>
    <t>Señor Jesucristo. La devoción a Jesús en el cristianismo primitivo</t>
  </si>
  <si>
    <t>978-84-301-1683-6</t>
  </si>
  <si>
    <t>Guijarro</t>
  </si>
  <si>
    <t>Santiago</t>
  </si>
  <si>
    <t>Los cuatro evangelios</t>
  </si>
  <si>
    <t>978-84-301-1730-7</t>
  </si>
  <si>
    <t>Fernández-Spottorno (Dirs.)</t>
  </si>
  <si>
    <t>La Biblia griega- Septuaginta I</t>
  </si>
  <si>
    <t>978-84-301-1693-5</t>
  </si>
  <si>
    <t>La Biblia griega- Septuaginta II</t>
  </si>
  <si>
    <t>978-84-301-1780-2</t>
  </si>
  <si>
    <t>La Biblia griega- Septuaginta III</t>
  </si>
  <si>
    <t>978-84-301-1854-0</t>
  </si>
  <si>
    <t>La Biblia griega- Septuaginta IV</t>
  </si>
  <si>
    <t>978-84-301-1915-8</t>
  </si>
  <si>
    <t>Marcus</t>
  </si>
  <si>
    <t>Joel</t>
  </si>
  <si>
    <t>El evangelio según Marcos I (Mc 1-8)</t>
  </si>
  <si>
    <t>978-84-301-1435-2</t>
  </si>
  <si>
    <t>El evangelio según Marcos II (Mc 8-16)</t>
  </si>
  <si>
    <t>978-84-301-1736-9</t>
  </si>
  <si>
    <t>El evangelio según san Lucas IV (Lc 19,28-24,53)</t>
  </si>
  <si>
    <t>978-84-301-1745-1</t>
  </si>
  <si>
    <t>Los primitivos papiros cristianos</t>
  </si>
  <si>
    <t>978-84-301-1746-8</t>
  </si>
  <si>
    <t>Childs</t>
  </si>
  <si>
    <t>Brevard S.</t>
  </si>
  <si>
    <t>Teología bíblica del Antiguo y el Nuevo Testamento</t>
  </si>
  <si>
    <t>978-84-301-1785-7</t>
  </si>
  <si>
    <t>Räisänen</t>
  </si>
  <si>
    <t>Heikki</t>
  </si>
  <si>
    <t>El nacimiento de las creencias cristianas</t>
  </si>
  <si>
    <t>978-84-301-1781-9</t>
  </si>
  <si>
    <t>Pervo</t>
  </si>
  <si>
    <t>Richard I.</t>
  </si>
  <si>
    <t>Pablo después de Pablo</t>
  </si>
  <si>
    <t>978-84-301-1766-6</t>
  </si>
  <si>
    <t>Ramis Darder</t>
  </si>
  <si>
    <t>Francesc</t>
  </si>
  <si>
    <t>La comunidad del Amén</t>
  </si>
  <si>
    <t>978-84-301-1801-4</t>
  </si>
  <si>
    <t>La primera evangelización</t>
  </si>
  <si>
    <t>978-84-301-1940-0</t>
  </si>
  <si>
    <t xml:space="preserve">Rainer </t>
  </si>
  <si>
    <t>Kessler</t>
  </si>
  <si>
    <t>Historia social de la antiguo Israel</t>
  </si>
  <si>
    <t>978-84-301-1833-5</t>
  </si>
  <si>
    <t>Brakke</t>
  </si>
  <si>
    <t>David</t>
  </si>
  <si>
    <t>Los gnósticos</t>
  </si>
  <si>
    <t>978-84-301-1839-7</t>
  </si>
  <si>
    <t>Elliott</t>
  </si>
  <si>
    <t>John H.</t>
  </si>
  <si>
    <t>978-84-301-1848-9</t>
  </si>
  <si>
    <t>Bockmuelh</t>
  </si>
  <si>
    <t>Simón Pedro. En la Escritura y en la memoria</t>
  </si>
  <si>
    <t>978-84-301-1861-8</t>
  </si>
  <si>
    <t>Law</t>
  </si>
  <si>
    <t>Timothy Michael</t>
  </si>
  <si>
    <t>Cuando Dios habló en griego</t>
  </si>
  <si>
    <t>978-84-301-1865-6</t>
  </si>
  <si>
    <t>Los dichos de Jesús</t>
  </si>
  <si>
    <t>978-84-301-1871-7</t>
  </si>
  <si>
    <t>Moll</t>
  </si>
  <si>
    <t>Sebastian</t>
  </si>
  <si>
    <t>Marción. El primer hereje</t>
  </si>
  <si>
    <t>978-84-301-1880-9</t>
  </si>
  <si>
    <t>Balz -Schneider-Pulido</t>
  </si>
  <si>
    <t>Vocabulario griego del Nuevo Testamento</t>
  </si>
  <si>
    <t>978-84-301-1887-8</t>
  </si>
  <si>
    <t>Blenkinsopp</t>
  </si>
  <si>
    <t>Joseph</t>
  </si>
  <si>
    <t>El libro de Isaías I</t>
  </si>
  <si>
    <t>978-84-301-1891-5</t>
  </si>
  <si>
    <t>El libro de Isaías II</t>
  </si>
  <si>
    <t>978-84-301-1892-2</t>
  </si>
  <si>
    <t>El libro de Isaías III</t>
  </si>
  <si>
    <t>978-84-301-1893-9</t>
  </si>
  <si>
    <t>J. M. Wedderburn</t>
  </si>
  <si>
    <t>Alexander</t>
  </si>
  <si>
    <t>Una historia de los primeros cristianos</t>
  </si>
  <si>
    <t>978-84-301-1910-3</t>
  </si>
  <si>
    <t>Edo</t>
  </si>
  <si>
    <t>Pablo M.</t>
  </si>
  <si>
    <t>El evangelio de Pedro</t>
  </si>
  <si>
    <t>978-84-301-1911-0</t>
  </si>
  <si>
    <t>Zumstein</t>
  </si>
  <si>
    <t>Jean</t>
  </si>
  <si>
    <t>El evangelio según Juan (1-12)</t>
  </si>
  <si>
    <t>978-84-301-1924-0</t>
  </si>
  <si>
    <t>El evangelio según Juan (13-21)</t>
  </si>
  <si>
    <t>978-84-301-1925-7</t>
  </si>
  <si>
    <t>Focant</t>
  </si>
  <si>
    <t>Camille</t>
  </si>
  <si>
    <t>La Carta a los filipenses</t>
  </si>
  <si>
    <t>978-84-301-1931-8</t>
  </si>
  <si>
    <t>Destructor de los dioses. El cristianismo en el mundo antiguo</t>
  </si>
  <si>
    <t>978-84-301-1958-5</t>
  </si>
  <si>
    <t>Kreider</t>
  </si>
  <si>
    <t>Alan</t>
  </si>
  <si>
    <t>La Paciencia. El sorprendente fermento del cristianismo en el imperio.</t>
  </si>
  <si>
    <t>978-84-301-1983-7</t>
  </si>
  <si>
    <t>BIBLIOTECA ESTUDIOS BÍBLICOS MINOR</t>
  </si>
  <si>
    <t>Jesús, parábola de Dios</t>
  </si>
  <si>
    <t>978-84-301-1339-2</t>
  </si>
  <si>
    <t>Filón de Alejandría</t>
  </si>
  <si>
    <t>Los terapeutas. De vita contemplativa</t>
  </si>
  <si>
    <t>978-84-301-1569-3</t>
  </si>
  <si>
    <t xml:space="preserve"> Wiley</t>
  </si>
  <si>
    <t>Tatha</t>
  </si>
  <si>
    <t>Pablo de Tarso y las primeras cristianas gentiles</t>
  </si>
  <si>
    <t>978-84-301-1582-2</t>
  </si>
  <si>
    <t>Vázquez Allegue</t>
  </si>
  <si>
    <t>Jaime</t>
  </si>
  <si>
    <t>La "Regla de la comunidad" de Qumrán</t>
  </si>
  <si>
    <t>978-84-301-1592-1</t>
  </si>
  <si>
    <t>El primer escrito cristiano</t>
  </si>
  <si>
    <t>978-84-301-1614-0</t>
  </si>
  <si>
    <t xml:space="preserve">Dunn </t>
  </si>
  <si>
    <t>James D. G.</t>
  </si>
  <si>
    <t>Redescubrir a Jesús de Nazaret</t>
  </si>
  <si>
    <t>978-84-301-1902-8</t>
  </si>
  <si>
    <t>De Mingo Kaminouchi</t>
  </si>
  <si>
    <t>Alberto</t>
  </si>
  <si>
    <t>Símbolos de salvación</t>
  </si>
  <si>
    <t>978-84-301-1656-0</t>
  </si>
  <si>
    <t>Fernández Ramos</t>
  </si>
  <si>
    <t>Natalio</t>
  </si>
  <si>
    <t>Septuaginta. La Biblia griega de judíos y cristianos</t>
  </si>
  <si>
    <t>978-84-301-1689-8</t>
  </si>
  <si>
    <t>Miquel</t>
  </si>
  <si>
    <t>Esther</t>
  </si>
  <si>
    <t>Jesús y los espíritus</t>
  </si>
  <si>
    <t>978-84-301-1706-2</t>
  </si>
  <si>
    <t>Aasgaard</t>
  </si>
  <si>
    <t>Reidar</t>
  </si>
  <si>
    <t>La infancia de Jesús. Texto bilingüe.</t>
  </si>
  <si>
    <t>978-84-301-1708-6</t>
  </si>
  <si>
    <t>Álvarez-Cineira</t>
  </si>
  <si>
    <t>Pablo y el Imperio romano</t>
  </si>
  <si>
    <t>978-84-301-1717-8</t>
  </si>
  <si>
    <t xml:space="preserve">Sergio </t>
  </si>
  <si>
    <t>Rosell Nebreda</t>
  </si>
  <si>
    <t>La nueva identidad de los cristianos</t>
  </si>
  <si>
    <t>978-84-301-1748-2</t>
  </si>
  <si>
    <t>Servidores de Dios y esclavos vuestros</t>
  </si>
  <si>
    <t>978-84-301-1767-3</t>
  </si>
  <si>
    <t>Granados García</t>
  </si>
  <si>
    <t>Carlos</t>
  </si>
  <si>
    <t>El camino de la ley</t>
  </si>
  <si>
    <t>978-84-301-1774-1</t>
  </si>
  <si>
    <t>Bermejo Rubio</t>
  </si>
  <si>
    <t>Fernando</t>
  </si>
  <si>
    <t>El evangelio de Judas</t>
  </si>
  <si>
    <t>978-84-301-1796-3</t>
  </si>
  <si>
    <t>González Echegaray</t>
  </si>
  <si>
    <t>Joaquín</t>
  </si>
  <si>
    <t>Los evangelios</t>
  </si>
  <si>
    <t>978-84-301-1812-0</t>
  </si>
  <si>
    <t>¿Cómo llego Jesús a ser Dios?</t>
  </si>
  <si>
    <t>978-84-301-1821-2</t>
  </si>
  <si>
    <t>García Huidobro</t>
  </si>
  <si>
    <t>Tomás</t>
  </si>
  <si>
    <t>La Carta a los hebreos</t>
  </si>
  <si>
    <t>978-84-301-1864-9</t>
  </si>
  <si>
    <t>Sosa Siliezar</t>
  </si>
  <si>
    <t>Carlos Raúl</t>
  </si>
  <si>
    <t>La condición divina de Jesús</t>
  </si>
  <si>
    <t>978-84-301-1943-1</t>
  </si>
  <si>
    <t>TEOLOGÍA</t>
  </si>
  <si>
    <t>VERDAD E IMAGEN</t>
  </si>
  <si>
    <t>Ratzinger</t>
  </si>
  <si>
    <t>Introducción al cristianismo</t>
  </si>
  <si>
    <t>978-84-301-1930-1</t>
  </si>
  <si>
    <t>Moltmann</t>
  </si>
  <si>
    <t>El Dios crucificado</t>
  </si>
  <si>
    <t>978-84-301-0662-2</t>
  </si>
  <si>
    <t>Kasper</t>
  </si>
  <si>
    <t>Jesús, el Cristo</t>
  </si>
  <si>
    <t>978-84-301-0434-5</t>
  </si>
  <si>
    <t>Teología de la esperanza</t>
  </si>
  <si>
    <t>978-84-301-0306-5</t>
  </si>
  <si>
    <t>Latourelle</t>
  </si>
  <si>
    <t>René</t>
  </si>
  <si>
    <t>Teología de la revelación</t>
  </si>
  <si>
    <t>978-84-301-1951-6</t>
  </si>
  <si>
    <t>Pannenberg</t>
  </si>
  <si>
    <t>Wolfhart</t>
  </si>
  <si>
    <t>Ética y eclesiología</t>
  </si>
  <si>
    <t>978-84-301-0986-9</t>
  </si>
  <si>
    <t>Tillich</t>
  </si>
  <si>
    <t>Paul</t>
  </si>
  <si>
    <t>Teología sistemática I</t>
  </si>
  <si>
    <t>978-84-301-0827-5</t>
  </si>
  <si>
    <t>Teología sistemática II</t>
  </si>
  <si>
    <t>978-84-301-0828-2</t>
  </si>
  <si>
    <t>Teología sistemática III</t>
  </si>
  <si>
    <t>978-84-301-0940-1</t>
  </si>
  <si>
    <t>Duquoc</t>
  </si>
  <si>
    <t>Christian</t>
  </si>
  <si>
    <t>Jesús, hombre libre</t>
  </si>
  <si>
    <t>978-84-301-0626-4</t>
  </si>
  <si>
    <t>Castillo</t>
  </si>
  <si>
    <t>José María</t>
  </si>
  <si>
    <t>El discernimiento cristiano</t>
  </si>
  <si>
    <t>978-84-301-0927-2</t>
  </si>
  <si>
    <t>El Dios de Jesucristo</t>
  </si>
  <si>
    <t>978-84-301-1776-5</t>
  </si>
  <si>
    <t>Castillo-Estrada</t>
  </si>
  <si>
    <t>El proyecto de Jesús</t>
  </si>
  <si>
    <t>978-84-301-0972-2</t>
  </si>
  <si>
    <t>Bonhoeffer</t>
  </si>
  <si>
    <t>Dietrich</t>
  </si>
  <si>
    <t>El precio de la gracia. El seguimiento</t>
  </si>
  <si>
    <t>978-84-301-0075-0</t>
  </si>
  <si>
    <t>El seguimiento de Jesús</t>
  </si>
  <si>
    <t>978-84-301-1006-3</t>
  </si>
  <si>
    <t>Lonergan</t>
  </si>
  <si>
    <t>Bernard</t>
  </si>
  <si>
    <t>Método en teología</t>
  </si>
  <si>
    <t>978-84-301-1053-7</t>
  </si>
  <si>
    <t>Tillard</t>
  </si>
  <si>
    <t>Jean-Marie R.</t>
  </si>
  <si>
    <t>Iglesia de iglesias</t>
  </si>
  <si>
    <t>978-84-301-1141-1</t>
  </si>
  <si>
    <t>Lafont</t>
  </si>
  <si>
    <t>Ghislain</t>
  </si>
  <si>
    <t>Dios, el tiempo y el ser</t>
  </si>
  <si>
    <t>978-84-301-1143-5</t>
  </si>
  <si>
    <t>Pieris</t>
  </si>
  <si>
    <t>Aloysius</t>
  </si>
  <si>
    <t>El rostro asiático de Cristo</t>
  </si>
  <si>
    <t>978-84-301-1130-5</t>
  </si>
  <si>
    <t>Gutiérrez</t>
  </si>
  <si>
    <t>Gustavo</t>
  </si>
  <si>
    <t>Teología de la liberación</t>
  </si>
  <si>
    <t>978-84-301-0482-6</t>
  </si>
  <si>
    <t>Forte</t>
  </si>
  <si>
    <t>Bruno</t>
  </si>
  <si>
    <t>María, la mujer icono del misterio</t>
  </si>
  <si>
    <t>978-84-301-1884-7</t>
  </si>
  <si>
    <t>Gesché</t>
  </si>
  <si>
    <t>Adolphe</t>
  </si>
  <si>
    <t>El mal (Dios para pensar I)</t>
  </si>
  <si>
    <t>978-84-301-1451-1</t>
  </si>
  <si>
    <t>Gesteira</t>
  </si>
  <si>
    <t>Manuel</t>
  </si>
  <si>
    <t>Eucaristía, misterio de comunión</t>
  </si>
  <si>
    <t>978-84-301-1164-0</t>
  </si>
  <si>
    <t>Waldenfels</t>
  </si>
  <si>
    <t>Hans</t>
  </si>
  <si>
    <t>Teología fundamental contextual</t>
  </si>
  <si>
    <t>978-84-301-1234-0</t>
  </si>
  <si>
    <t>El camino de Jesucristo</t>
  </si>
  <si>
    <t>978-84-301-1223-4</t>
  </si>
  <si>
    <t>Jean-Marie</t>
  </si>
  <si>
    <t>Carne de la Iglesia, carne de Cristo</t>
  </si>
  <si>
    <t>978-84-301-1240-1</t>
  </si>
  <si>
    <t>Teología de la historia</t>
  </si>
  <si>
    <t>978-84-301-1273-9</t>
  </si>
  <si>
    <t>El hombre (Dios para pensar II)</t>
  </si>
  <si>
    <t>978-84-301-1462-7</t>
  </si>
  <si>
    <t>Dios (Dios para pensar III)</t>
  </si>
  <si>
    <t>978-84-301-1731-4</t>
  </si>
  <si>
    <t>El cosmos (Dios para pensar IV)</t>
  </si>
  <si>
    <t>978-84-301-1732-1</t>
  </si>
  <si>
    <t>González de Cardedal</t>
  </si>
  <si>
    <t>Olegario</t>
  </si>
  <si>
    <t>Raíz de la esperanza</t>
  </si>
  <si>
    <t>978-84-301-1251-7</t>
  </si>
  <si>
    <t>Luis</t>
  </si>
  <si>
    <t>El Espíritu de la vida</t>
  </si>
  <si>
    <t>978-84-301-1326-2</t>
  </si>
  <si>
    <t>Grillmeier</t>
  </si>
  <si>
    <t>Alois</t>
  </si>
  <si>
    <t>Cristo en la tradición cristiana</t>
  </si>
  <si>
    <t>978-84-301-1327-9</t>
  </si>
  <si>
    <t>La eternidad en el tiempo</t>
  </si>
  <si>
    <t>978-84-301-1328-6</t>
  </si>
  <si>
    <t>Un canto nuevo para el Señor</t>
  </si>
  <si>
    <t>978-84-301-1329-3</t>
  </si>
  <si>
    <t>La Iglesia local</t>
  </si>
  <si>
    <t>978-84-301-1371-2</t>
  </si>
  <si>
    <t>El destino (Dios para pensar V)</t>
  </si>
  <si>
    <t>978-84-301-1428-3</t>
  </si>
  <si>
    <t>La venida de Dios</t>
  </si>
  <si>
    <t>978-84-301-1517-4</t>
  </si>
  <si>
    <t>Jesucristo (Dios para pensar VI)</t>
  </si>
  <si>
    <t>978-84-301-1463-4</t>
  </si>
  <si>
    <t>Felmy</t>
  </si>
  <si>
    <t>Karl Christian</t>
  </si>
  <si>
    <t>Teología ortodoxa actual</t>
  </si>
  <si>
    <t>978-84-301-1443-6</t>
  </si>
  <si>
    <t>Schlosser</t>
  </si>
  <si>
    <t>Jacques</t>
  </si>
  <si>
    <t>Jesús, el profeta de Galilea</t>
  </si>
  <si>
    <t>978-84-301-1528-0</t>
  </si>
  <si>
    <t>Jüngel</t>
  </si>
  <si>
    <t>Eberhard</t>
  </si>
  <si>
    <t>El evangelio de la justificación del impío</t>
  </si>
  <si>
    <t>978-84-301-1518-1</t>
  </si>
  <si>
    <t>González de Cardenal</t>
  </si>
  <si>
    <t>Sobre la muerte</t>
  </si>
  <si>
    <t>978-84-301-1438-2</t>
  </si>
  <si>
    <t xml:space="preserve">Bruno </t>
  </si>
  <si>
    <t>La esencia del cristianismo</t>
  </si>
  <si>
    <t>978-84-301-1469-6</t>
  </si>
  <si>
    <t>Brambilla</t>
  </si>
  <si>
    <t>Franco Guilio</t>
  </si>
  <si>
    <t>El crucificado resucitado</t>
  </si>
  <si>
    <t>978-84-301-1485-6</t>
  </si>
  <si>
    <t>Greshake</t>
  </si>
  <si>
    <t>Gisbert</t>
  </si>
  <si>
    <t>Ser sacerdote hoy</t>
  </si>
  <si>
    <t>978-84-301-1486-3</t>
  </si>
  <si>
    <t>Zizioulas</t>
  </si>
  <si>
    <t>Ioannis D.</t>
  </si>
  <si>
    <t>El ser eclesial</t>
  </si>
  <si>
    <t>978-84-301-1493-1</t>
  </si>
  <si>
    <t>Fe, verdad y tolerancia</t>
  </si>
  <si>
    <t>978-84-301-1519-8</t>
  </si>
  <si>
    <t>El sentido (Dios para pensar VII)</t>
  </si>
  <si>
    <t>978-84-301-1938-7</t>
  </si>
  <si>
    <t>Barth</t>
  </si>
  <si>
    <t>Karl</t>
  </si>
  <si>
    <t>Introducción a la teología evangélica</t>
  </si>
  <si>
    <t>978-84-301-1583-9</t>
  </si>
  <si>
    <t>Jesús, el Mesías de Dios</t>
  </si>
  <si>
    <t>978-84-301-1562-4</t>
  </si>
  <si>
    <t>Gunton</t>
  </si>
  <si>
    <t>Colin E.</t>
  </si>
  <si>
    <t>Unidad, trinidad y pluralidad</t>
  </si>
  <si>
    <t>978-84-301-1580-8</t>
  </si>
  <si>
    <t>Lubac</t>
  </si>
  <si>
    <t>Henri de</t>
  </si>
  <si>
    <t>Budismo y cristianismo</t>
  </si>
  <si>
    <t>978-84-301-1600-3</t>
  </si>
  <si>
    <t>Menke</t>
  </si>
  <si>
    <t>Karl-Heinz</t>
  </si>
  <si>
    <t>Teología de la gracia</t>
  </si>
  <si>
    <t>978-84-301-1610-2</t>
  </si>
  <si>
    <t>Emerich</t>
  </si>
  <si>
    <t>Coreth</t>
  </si>
  <si>
    <t>Dios en la historia del pensamiento filosófico</t>
  </si>
  <si>
    <t>978-84-301-1623-2</t>
  </si>
  <si>
    <t>Moingt</t>
  </si>
  <si>
    <t>Dios que viene al hombre, I</t>
  </si>
  <si>
    <t>978-84-301-1637-9</t>
  </si>
  <si>
    <t>Cordovilla Pérez</t>
  </si>
  <si>
    <t>Ángel</t>
  </si>
  <si>
    <t>El ejercicio de la teología</t>
  </si>
  <si>
    <t>978-84-301-1644-7</t>
  </si>
  <si>
    <t>Trujillo Díaz</t>
  </si>
  <si>
    <t>Lorenzo</t>
  </si>
  <si>
    <t>Meditación sobre la eucaristía</t>
  </si>
  <si>
    <t>978-84-301-1684-3</t>
  </si>
  <si>
    <t>María en la fe de Israel y de la Iglesia</t>
  </si>
  <si>
    <t>978-84-301-1652-2</t>
  </si>
  <si>
    <t>Thiede</t>
  </si>
  <si>
    <t>Werner</t>
  </si>
  <si>
    <t>El sentido crucificado. Una teodicea trinitaria</t>
  </si>
  <si>
    <t>978-84-301-1674-4</t>
  </si>
  <si>
    <t>El quehacer de la teología</t>
  </si>
  <si>
    <t>978-84-301-1685-0</t>
  </si>
  <si>
    <t>Comunión y alteridad</t>
  </si>
  <si>
    <t>978-84-301-1707-9</t>
  </si>
  <si>
    <t>José</t>
  </si>
  <si>
    <t>Teología de los misterios de la vida de Jesús</t>
  </si>
  <si>
    <t>978-84-301-1718-5</t>
  </si>
  <si>
    <t>Dios que viene al hombre, II/1</t>
  </si>
  <si>
    <t>978-84-301-1727-7</t>
  </si>
  <si>
    <t>Florenski</t>
  </si>
  <si>
    <t>Pavel</t>
  </si>
  <si>
    <t>La columna y el fundamento de la verdad</t>
  </si>
  <si>
    <t>978-84-301-1728-4</t>
  </si>
  <si>
    <t>Vanhoozer</t>
  </si>
  <si>
    <t xml:space="preserve">Kevin J. </t>
  </si>
  <si>
    <t>El drama de la doctrina</t>
  </si>
  <si>
    <t>978-84-301-1739-0</t>
  </si>
  <si>
    <t>Williams</t>
  </si>
  <si>
    <t>Rowan</t>
  </si>
  <si>
    <t>Arrio</t>
  </si>
  <si>
    <t>978-84-301-1743-7</t>
  </si>
  <si>
    <t>Gorodetski</t>
  </si>
  <si>
    <t>Nadezhda</t>
  </si>
  <si>
    <t>El Cristo humillado</t>
  </si>
  <si>
    <t>978-84-301-1744-4</t>
  </si>
  <si>
    <t>Ruster</t>
  </si>
  <si>
    <t>Thomas</t>
  </si>
  <si>
    <t>El Dios falsificado</t>
  </si>
  <si>
    <t>978-84-301-1758-1</t>
  </si>
  <si>
    <t>Waaijman</t>
  </si>
  <si>
    <t>Kees</t>
  </si>
  <si>
    <t>Espiritualidad. Formas, fundamentos y métodos</t>
  </si>
  <si>
    <t>978-84-301-1771-0</t>
  </si>
  <si>
    <t>Dios que viene al hombre, II/2</t>
  </si>
  <si>
    <t>978-84-301-1775-8</t>
  </si>
  <si>
    <t>Gavrilyuk</t>
  </si>
  <si>
    <t>El sufrimiento del Dios impasible</t>
  </si>
  <si>
    <t>978-84-301-1788-8</t>
  </si>
  <si>
    <t>Borobio</t>
  </si>
  <si>
    <t>Dionisio</t>
  </si>
  <si>
    <t>Historia y teología comparada de los sacramentos</t>
  </si>
  <si>
    <t>978-84-301-1798-7</t>
  </si>
  <si>
    <t>Swinburne</t>
  </si>
  <si>
    <t>Richard</t>
  </si>
  <si>
    <t>¿Hay un Dios?</t>
  </si>
  <si>
    <t>978-84-301-1799-4</t>
  </si>
  <si>
    <t>Teología del tiempo</t>
  </si>
  <si>
    <t>978-84-301-1807-6</t>
  </si>
  <si>
    <t>Cosgrove</t>
  </si>
  <si>
    <t>Elliot</t>
  </si>
  <si>
    <t>Teología judía de nuestro tiempo</t>
  </si>
  <si>
    <t>978-84-301-1808-3</t>
  </si>
  <si>
    <t>Schleiermacher</t>
  </si>
  <si>
    <t>Friedrich</t>
  </si>
  <si>
    <t>La fe cristiana</t>
  </si>
  <si>
    <t>978-84-301-1823-6</t>
  </si>
  <si>
    <t>Uspenski</t>
  </si>
  <si>
    <t>Leonid</t>
  </si>
  <si>
    <t>Teología del icono</t>
  </si>
  <si>
    <t>978-84-301-1829-8</t>
  </si>
  <si>
    <t>El hombre ante Dios</t>
  </si>
  <si>
    <t>978-84-301-1837-3</t>
  </si>
  <si>
    <t>La Iglesia católica</t>
  </si>
  <si>
    <t>978-84-301-1850-2</t>
  </si>
  <si>
    <t>Justo</t>
  </si>
  <si>
    <t>Emilio J.</t>
  </si>
  <si>
    <t>La libertad de Jesús</t>
  </si>
  <si>
    <t>978-84-301-1862-5</t>
  </si>
  <si>
    <t>Giraudo</t>
  </si>
  <si>
    <t>Cesare</t>
  </si>
  <si>
    <t>La liturgia de la Palabra</t>
  </si>
  <si>
    <t>978-84-301-1867-0</t>
  </si>
  <si>
    <t>Bulgákov</t>
  </si>
  <si>
    <t>Sergui</t>
  </si>
  <si>
    <t>El Paráclito</t>
  </si>
  <si>
    <t>978-84-301-1877-9</t>
  </si>
  <si>
    <t>Congar</t>
  </si>
  <si>
    <t>Yves</t>
  </si>
  <si>
    <t>Verdadera y falsa reforma en la Iglesia</t>
  </si>
  <si>
    <t>978-84-301-1879-3</t>
  </si>
  <si>
    <t>En defensa de la teología</t>
  </si>
  <si>
    <t>978-84-301-1874-8</t>
  </si>
  <si>
    <t xml:space="preserve">Böttigheimer </t>
  </si>
  <si>
    <t>Christoph</t>
  </si>
  <si>
    <t>¿Cómo actúa Dios en el mundo?</t>
  </si>
  <si>
    <t>978-84-301-1896-0</t>
  </si>
  <si>
    <t>San Víctor</t>
  </si>
  <si>
    <t xml:space="preserve">Ricardo de </t>
  </si>
  <si>
    <t>La Trinidad</t>
  </si>
  <si>
    <t>978-84-301-1916-5</t>
  </si>
  <si>
    <t>Theobald</t>
  </si>
  <si>
    <t>El estilo de la vida cristiana</t>
  </si>
  <si>
    <t>978-84-301-1933-2</t>
  </si>
  <si>
    <t>Jesucristo, soledad y compañía</t>
  </si>
  <si>
    <t>978-84-301-1934-9</t>
  </si>
  <si>
    <t>Dalferth</t>
  </si>
  <si>
    <t>Ingolf U.</t>
  </si>
  <si>
    <t>Trascendencia y mundo secular</t>
  </si>
  <si>
    <t>978-84-301-1961-5</t>
  </si>
  <si>
    <t>La Teologia</t>
  </si>
  <si>
    <t>978-84-301-1966-0</t>
  </si>
  <si>
    <t>Duque</t>
  </si>
  <si>
    <t>Joao Manuel</t>
  </si>
  <si>
    <t>El dios Ocultado</t>
  </si>
  <si>
    <t>978-84-301-1982-0</t>
  </si>
  <si>
    <t>VERDAD E IMAGEN MINOR</t>
  </si>
  <si>
    <t>Dios. El fundamento de la vida</t>
  </si>
  <si>
    <t>978-84-301-1297-1</t>
  </si>
  <si>
    <t>Pesch</t>
  </si>
  <si>
    <t>La muerte de Jesús, nuestra vida</t>
  </si>
  <si>
    <t>978-84-301-1168-8</t>
  </si>
  <si>
    <t>La Iglesia, icono de la Trinidad</t>
  </si>
  <si>
    <t>978-84-301-1165-7</t>
  </si>
  <si>
    <t>Balthasar</t>
  </si>
  <si>
    <t>Hans Urs von</t>
  </si>
  <si>
    <t>Sólo el amor es digno de fe</t>
  </si>
  <si>
    <t>978-84-301-1541-9</t>
  </si>
  <si>
    <t>Durrwell</t>
  </si>
  <si>
    <t>François-Xavier</t>
  </si>
  <si>
    <t>El más allá. Miradas cristianas</t>
  </si>
  <si>
    <t>978-84-301-1337-8</t>
  </si>
  <si>
    <t>Kehl</t>
  </si>
  <si>
    <t>Medard</t>
  </si>
  <si>
    <t>Introducción a la fe cristiana</t>
  </si>
  <si>
    <t>978-84-301-1409-2</t>
  </si>
  <si>
    <t>Sobre el Espíritu Santo</t>
  </si>
  <si>
    <t>978-84-301-1495-5</t>
  </si>
  <si>
    <t>Paradoja y misterio de la Iglesia</t>
  </si>
  <si>
    <t>978-84-301-1474-0</t>
  </si>
  <si>
    <t>Golub</t>
  </si>
  <si>
    <t>Ivan</t>
  </si>
  <si>
    <t>El último día de la creación</t>
  </si>
  <si>
    <t>978-84-301-1514-3</t>
  </si>
  <si>
    <t>La fraternidad de los cristianos</t>
  </si>
  <si>
    <t>978-84-301-1886-1</t>
  </si>
  <si>
    <t>Hemmerle</t>
  </si>
  <si>
    <t>Klaus</t>
  </si>
  <si>
    <t>Tras las huellas de Dios</t>
  </si>
  <si>
    <t>978-84-301-1571-6</t>
  </si>
  <si>
    <t>El Dios de los cristianos</t>
  </si>
  <si>
    <t>978-84-301-1572-3</t>
  </si>
  <si>
    <t>El ser sacramental</t>
  </si>
  <si>
    <t>978-84-301-1654-6</t>
  </si>
  <si>
    <t>La sabiduría y la profecía. Modelos teológicos</t>
  </si>
  <si>
    <t>978-84-301-1666-9</t>
  </si>
  <si>
    <t>Cassingena-Trévedy</t>
  </si>
  <si>
    <t>La belleza de la Liturgia</t>
  </si>
  <si>
    <t>978-84-301-1672-0</t>
  </si>
  <si>
    <t>¿Por qué el Dios del amor permite que suframos?</t>
  </si>
  <si>
    <t>978-84-301-1688-1</t>
  </si>
  <si>
    <t>Sacramentos y sanación</t>
  </si>
  <si>
    <t>978-84-301-1680-5</t>
  </si>
  <si>
    <t>Markschies</t>
  </si>
  <si>
    <t>¿Por qué sobrevivió el cristianismo en el mundo antiguo?</t>
  </si>
  <si>
    <t>978-84-301-1715-4</t>
  </si>
  <si>
    <t>Canobbio</t>
  </si>
  <si>
    <t>Giacomo</t>
  </si>
  <si>
    <t>Sobre el alma. Más allá de mente y cerebro</t>
  </si>
  <si>
    <t>978-84-301-1733-8</t>
  </si>
  <si>
    <t>La paradoja del cristianismo. Dios entre paréntesis</t>
  </si>
  <si>
    <t>978-84-301-1757-4</t>
  </si>
  <si>
    <t>La Plegaria eucarística</t>
  </si>
  <si>
    <t>978-84-301-1802-1</t>
  </si>
  <si>
    <t>La paradoja de la fe</t>
  </si>
  <si>
    <t>978-84-301-1832-8</t>
  </si>
  <si>
    <t>El sacramento del perdón</t>
  </si>
  <si>
    <t>978-84-301-1851-9</t>
  </si>
  <si>
    <t>Blázquez</t>
  </si>
  <si>
    <t>Ricardo</t>
  </si>
  <si>
    <t>La Iglesia. Misterio, comunión, misión</t>
  </si>
  <si>
    <t>978-84-301-1965-3</t>
  </si>
  <si>
    <t>Tetens</t>
  </si>
  <si>
    <t>Holm</t>
  </si>
  <si>
    <t>978-84-301-1978-3</t>
  </si>
  <si>
    <t>LUX MUNDI</t>
  </si>
  <si>
    <t>Flick-Alszeghy</t>
  </si>
  <si>
    <t>Antropología teológica</t>
  </si>
  <si>
    <t>978-84-301-0327-0</t>
  </si>
  <si>
    <t>Gevaert</t>
  </si>
  <si>
    <t>El problema del hombre</t>
  </si>
  <si>
    <t>978-84-301-1501-3</t>
  </si>
  <si>
    <t>Hortelano</t>
  </si>
  <si>
    <t>Antonio</t>
  </si>
  <si>
    <t xml:space="preserve">Lucas </t>
  </si>
  <si>
    <t>Juan de Sahagún</t>
  </si>
  <si>
    <t>Interpretación del hecho religioso</t>
  </si>
  <si>
    <t>978-84-301-0863-3</t>
  </si>
  <si>
    <t>Borobio (ed.)</t>
  </si>
  <si>
    <t>La celebración en la Iglesia I</t>
  </si>
  <si>
    <t>978-84-301-0956-2</t>
  </si>
  <si>
    <t>La celebración en la Iglesia II</t>
  </si>
  <si>
    <t>978-84-301-1064-3</t>
  </si>
  <si>
    <t>La celebración en la Iglesia III</t>
  </si>
  <si>
    <t>978-84-301-1123-7</t>
  </si>
  <si>
    <t>Floristán</t>
  </si>
  <si>
    <t>Casiano</t>
  </si>
  <si>
    <t>Teología práctica</t>
  </si>
  <si>
    <t>978-84-301-1161-9</t>
  </si>
  <si>
    <t>Martín Hernández</t>
  </si>
  <si>
    <t>Iniciación a la historia de la Iglesia I. Edad Antigua y Edad Media</t>
  </si>
  <si>
    <t>978-84-301-1697-3</t>
  </si>
  <si>
    <t>La iniciación cristiana</t>
  </si>
  <si>
    <t>978-84-301-1298-2</t>
  </si>
  <si>
    <t>Iniciación a la historia de la Iglesia II. Edad Moderna y Edad Contemporánea</t>
  </si>
  <si>
    <t>978-84-301-1698-0</t>
  </si>
  <si>
    <t>Lucas Lucas</t>
  </si>
  <si>
    <t>Ramón</t>
  </si>
  <si>
    <t>El hombre, espíritu encarnado</t>
  </si>
  <si>
    <t>978-84-301-1391-0</t>
  </si>
  <si>
    <t>Flecha</t>
  </si>
  <si>
    <t>José-Román</t>
  </si>
  <si>
    <t>Bioética. La fuente de la vida</t>
  </si>
  <si>
    <t>978-84-301-1935-6</t>
  </si>
  <si>
    <t>Moral fundamental. La vida según el Espíritu</t>
  </si>
  <si>
    <t>978-84-301-1547-1</t>
  </si>
  <si>
    <t>Szentmártoni</t>
  </si>
  <si>
    <t>Mihaly</t>
  </si>
  <si>
    <t>Manual de Psicología pastoral</t>
  </si>
  <si>
    <t>978-84-301-1508-2</t>
  </si>
  <si>
    <t xml:space="preserve">Dionisio </t>
  </si>
  <si>
    <t>Celebrar para vivir</t>
  </si>
  <si>
    <t>978-84-301-1509-9</t>
  </si>
  <si>
    <t>Moral de la sexualidad. La vida en el amor</t>
  </si>
  <si>
    <t>978-84-301-1548-8</t>
  </si>
  <si>
    <t>Ferrara</t>
  </si>
  <si>
    <t>El Misterio de Dios</t>
  </si>
  <si>
    <t>978-84-301-1554-9</t>
  </si>
  <si>
    <t>Moral social. La vida en comunidad</t>
  </si>
  <si>
    <t>978-84-301-1633-1</t>
  </si>
  <si>
    <t>El sacramento de la Reconciliación  penitencial</t>
  </si>
  <si>
    <t>978-84-301-1617-1</t>
  </si>
  <si>
    <t>Pie i Ninot</t>
  </si>
  <si>
    <t>Salvador</t>
  </si>
  <si>
    <t>Eclesiología. La sacramentalidad de la comunidad</t>
  </si>
  <si>
    <t>978-84-301-1619-5</t>
  </si>
  <si>
    <t>Sequeri</t>
  </si>
  <si>
    <t>Pierangelo</t>
  </si>
  <si>
    <t>Teología fundamental. La idea de la fe</t>
  </si>
  <si>
    <t>978-84-301-1555-6</t>
  </si>
  <si>
    <t>Charles André</t>
  </si>
  <si>
    <t>Teología espiritual. Hacia la plenitud en el Espíritu</t>
  </si>
  <si>
    <t>978-84-301-1655-3</t>
  </si>
  <si>
    <t>San José</t>
  </si>
  <si>
    <t>Derecho Parroquial. Guía canónica y pastoral</t>
  </si>
  <si>
    <t>978-84-301-1679-9</t>
  </si>
  <si>
    <t>Moreschini-Norelli</t>
  </si>
  <si>
    <t xml:space="preserve">Patrología. Manual de literatura cristiana antigua </t>
  </si>
  <si>
    <t>978-84-301-1564-8</t>
  </si>
  <si>
    <t>Martínez</t>
  </si>
  <si>
    <t>Germán</t>
  </si>
  <si>
    <t>Los sacramentos, signos de libertad</t>
  </si>
  <si>
    <t>978-84-301-1704-8</t>
  </si>
  <si>
    <t>Sebastián Aguilar</t>
  </si>
  <si>
    <t>La fe que nos salva</t>
  </si>
  <si>
    <t>978-84-301-1810-6</t>
  </si>
  <si>
    <t>Moral religiosa. La vida ante Dios</t>
  </si>
  <si>
    <t>978-84-301-1811-3</t>
  </si>
  <si>
    <t>Teodicea. Itinerarios del hombre a Dios</t>
  </si>
  <si>
    <t>978-84-301-1849-6</t>
  </si>
  <si>
    <t>Trinidad. Itinerario de Dios al hombre</t>
  </si>
  <si>
    <t>978-84-301-1908-0</t>
  </si>
  <si>
    <t>Introducción a la Ética cristiana</t>
  </si>
  <si>
    <t>978-84-301-1898-4</t>
  </si>
  <si>
    <t>García</t>
  </si>
  <si>
    <t>Jesús Manuel</t>
  </si>
  <si>
    <t>Manual de Teología espiritual</t>
  </si>
  <si>
    <t>978-84-301-1912-7</t>
  </si>
  <si>
    <t>González Casado</t>
  </si>
  <si>
    <t>Pilar</t>
  </si>
  <si>
    <t>Introducción a la literatura árabe cristiana</t>
  </si>
  <si>
    <t>978-84-301-1979-0</t>
  </si>
  <si>
    <t>La Salvación. Esbozo de soteriología</t>
  </si>
  <si>
    <t>978-84-301-1980-6</t>
  </si>
  <si>
    <t>FILOSOFÍA-PENSAMIENTO</t>
  </si>
  <si>
    <t>HERMENEIA</t>
  </si>
  <si>
    <t>Gadamer</t>
  </si>
  <si>
    <t>Hans-Georg</t>
  </si>
  <si>
    <t>Verdad y método I</t>
  </si>
  <si>
    <t>978-84-301-0463-5</t>
  </si>
  <si>
    <t>Levinas</t>
  </si>
  <si>
    <t>Emmanuel</t>
  </si>
  <si>
    <t>Totalidad e infinito</t>
  </si>
  <si>
    <t>978-84-301-1820-5</t>
  </si>
  <si>
    <t>De otro modo que ser o más allá de la esencia</t>
  </si>
  <si>
    <t>978-84-301-1023-0</t>
  </si>
  <si>
    <t>Verdad y método II</t>
  </si>
  <si>
    <t>978-84-301-1180-0</t>
  </si>
  <si>
    <t>Ross</t>
  </si>
  <si>
    <t>William D.</t>
  </si>
  <si>
    <t>Lo correcto y lo bueno</t>
  </si>
  <si>
    <t>978-84-301-1963-9</t>
  </si>
  <si>
    <t>Insight. Estudio sobre la compresión humana</t>
  </si>
  <si>
    <t>978-84-301-1970-7</t>
  </si>
  <si>
    <t>Kant</t>
  </si>
  <si>
    <t>Immanuel</t>
  </si>
  <si>
    <t>Crítica de la razón práctica</t>
  </si>
  <si>
    <t>978-84-301-1232-6</t>
  </si>
  <si>
    <t>Marion</t>
  </si>
  <si>
    <t>Jean Luc</t>
  </si>
  <si>
    <t>El ídolo y la distancia</t>
  </si>
  <si>
    <t>978-84-301-1293-7</t>
  </si>
  <si>
    <t>Ladrière</t>
  </si>
  <si>
    <t>La articulación del sentido</t>
  </si>
  <si>
    <t>978-84-301-1280-7</t>
  </si>
  <si>
    <t>Rosenzweig</t>
  </si>
  <si>
    <t>Franz</t>
  </si>
  <si>
    <t>La Estrella de la redención</t>
  </si>
  <si>
    <t>978-84-301-1348-4</t>
  </si>
  <si>
    <t>Pastor</t>
  </si>
  <si>
    <t>Gerardo</t>
  </si>
  <si>
    <t>Sociología de la familia</t>
  </si>
  <si>
    <t>978-84-301-1354-5</t>
  </si>
  <si>
    <t>Bergson</t>
  </si>
  <si>
    <t>Henri</t>
  </si>
  <si>
    <t>Ensayo sobre los datos inmediatos de la conciencia</t>
  </si>
  <si>
    <t>978-84-301-1395-8</t>
  </si>
  <si>
    <t>Una historia de la filosofía desde la idea de Dios</t>
  </si>
  <si>
    <t>978-84-301-1928-8</t>
  </si>
  <si>
    <t>Henry</t>
  </si>
  <si>
    <t>Michel</t>
  </si>
  <si>
    <t>Yo soy la Verdad</t>
  </si>
  <si>
    <t>978-84-301-1427-6</t>
  </si>
  <si>
    <t>Scheler</t>
  </si>
  <si>
    <t>Marx</t>
  </si>
  <si>
    <t>Esencia y formas de la simpatía</t>
  </si>
  <si>
    <t>Encarnación</t>
  </si>
  <si>
    <t>Hermenéutica, estética e historia. Antología</t>
  </si>
  <si>
    <t>978-84-301-1838-0</t>
  </si>
  <si>
    <t>Chrétien</t>
  </si>
  <si>
    <t>Jean-Louis</t>
  </si>
  <si>
    <t>Lo inolvidable y lo inesperado</t>
  </si>
  <si>
    <t>978-84-301-1475-7</t>
  </si>
  <si>
    <t>Platón</t>
  </si>
  <si>
    <t>La defensa de Sócrates (ed. M. García-Baró)</t>
  </si>
  <si>
    <t>978-84-301-1552-5</t>
  </si>
  <si>
    <t>Mounier</t>
  </si>
  <si>
    <t>El personalismo. Antología esencial</t>
  </si>
  <si>
    <t>978-84-301-1461-0</t>
  </si>
  <si>
    <t>Schaeffler</t>
  </si>
  <si>
    <t>Filosofía de la religión</t>
  </si>
  <si>
    <t>978-84-301-1480-1</t>
  </si>
  <si>
    <t>McDowell</t>
  </si>
  <si>
    <t>Mente y mundo</t>
  </si>
  <si>
    <t>978-84-301-1487-0</t>
  </si>
  <si>
    <t>Buber</t>
  </si>
  <si>
    <t>Eclipse de Dios</t>
  </si>
  <si>
    <t>978-84-301-1488-7</t>
  </si>
  <si>
    <t>Álvarez</t>
  </si>
  <si>
    <t>Mariano</t>
  </si>
  <si>
    <t>Pensamiento del ser y espera de Dios</t>
  </si>
  <si>
    <t>978-84-301-1516-7</t>
  </si>
  <si>
    <t>La teoría fenomenológica de la intuición</t>
  </si>
  <si>
    <t>978-84-301-1546-4</t>
  </si>
  <si>
    <t>Marcel</t>
  </si>
  <si>
    <t>Gabriel</t>
  </si>
  <si>
    <t>Homo viator</t>
  </si>
  <si>
    <t>978-84-301-1551-8</t>
  </si>
  <si>
    <t>A la escucha del Otro</t>
  </si>
  <si>
    <t>978-84-301-1575-4</t>
  </si>
  <si>
    <t>Jorge</t>
  </si>
  <si>
    <t>Kierkegaard</t>
  </si>
  <si>
    <t>Soren</t>
  </si>
  <si>
    <t>Las obras del amor</t>
  </si>
  <si>
    <t>978-84-301-1602-7</t>
  </si>
  <si>
    <t>Los imprevistos de la historia</t>
  </si>
  <si>
    <t>978-84-301-1603-4</t>
  </si>
  <si>
    <t>Soloviov</t>
  </si>
  <si>
    <t>Vladímir</t>
  </si>
  <si>
    <t>Teohumanidad</t>
  </si>
  <si>
    <t>978-84-301-1609-6</t>
  </si>
  <si>
    <t>García-Baró</t>
  </si>
  <si>
    <t>Miguel</t>
  </si>
  <si>
    <t>Del dolor, la verdad y el bien</t>
  </si>
  <si>
    <t>978-84-301-1611-9</t>
  </si>
  <si>
    <t>Nishida</t>
  </si>
  <si>
    <t>Kitarô</t>
  </si>
  <si>
    <t>Pensar desde la nada</t>
  </si>
  <si>
    <t>978-84-301-1885-4</t>
  </si>
  <si>
    <t>Pascal</t>
  </si>
  <si>
    <t>Blaise</t>
  </si>
  <si>
    <t>Conversaciones con el Sr. de Saci (ed.  A. Villar)</t>
  </si>
  <si>
    <t>978-84-301-1624-9</t>
  </si>
  <si>
    <t>Metafísica-Donha</t>
  </si>
  <si>
    <t>978-84-301-1627-0</t>
  </si>
  <si>
    <t>Filosofía y fenomenología del cuerpo</t>
  </si>
  <si>
    <t>978-84-301-1642-3</t>
  </si>
  <si>
    <t>La compasión y la catástrofe</t>
  </si>
  <si>
    <t>978-84-301-1645-4</t>
  </si>
  <si>
    <t>Pantocka</t>
  </si>
  <si>
    <t>Libertad y sacrificio</t>
  </si>
  <si>
    <t>978-84-301-1650-8</t>
  </si>
  <si>
    <t>Fackenheim</t>
  </si>
  <si>
    <t>Emil L.</t>
  </si>
  <si>
    <t>Reparar el mundo</t>
  </si>
  <si>
    <t>978-84-301-1657-7</t>
  </si>
  <si>
    <t>De estética y mística</t>
  </si>
  <si>
    <t>978-84-301-1659-1</t>
  </si>
  <si>
    <t>Gilbert</t>
  </si>
  <si>
    <t>Metafísica. La paciencia de ser</t>
  </si>
  <si>
    <t>978-84-301-1677-5</t>
  </si>
  <si>
    <t>Cohen</t>
  </si>
  <si>
    <t>Hermann</t>
  </si>
  <si>
    <t>El concepto de religión en el sistema de la filosofía</t>
  </si>
  <si>
    <t>Dufrenne</t>
  </si>
  <si>
    <t>Mikel</t>
  </si>
  <si>
    <t>La noción de «a priori»</t>
  </si>
  <si>
    <t>978-84-301-1694-2</t>
  </si>
  <si>
    <t>El bien perfecto. Invitación a la filosofía platónica</t>
  </si>
  <si>
    <t>978-84-301-1681-2</t>
  </si>
  <si>
    <t>Malebranche</t>
  </si>
  <si>
    <t xml:space="preserve">Nicolás de </t>
  </si>
  <si>
    <t>Acerca de la investigación de la verdad</t>
  </si>
  <si>
    <t>978-84-301-1721-5</t>
  </si>
  <si>
    <t>Lacoste</t>
  </si>
  <si>
    <t>Jean-Yves</t>
  </si>
  <si>
    <t>Experiencia y absoluto</t>
  </si>
  <si>
    <t>978-84-301-1702-4</t>
  </si>
  <si>
    <t>Sócrates y herederos</t>
  </si>
  <si>
    <t>978-84-301-1712-3</t>
  </si>
  <si>
    <t>Descartes y herederos</t>
  </si>
  <si>
    <t>978-84-301-1863-2</t>
  </si>
  <si>
    <t>Post Scriptum</t>
  </si>
  <si>
    <t>978-84-301-1756-7</t>
  </si>
  <si>
    <t>Gorgias (ed. M. García-Baró)</t>
  </si>
  <si>
    <t>978-84-301-1753-6</t>
  </si>
  <si>
    <t>Fichte</t>
  </si>
  <si>
    <t>Johann G.</t>
  </si>
  <si>
    <t>El destino del hombre</t>
  </si>
  <si>
    <t>978-84-301-1761-1</t>
  </si>
  <si>
    <t>Unamuno</t>
  </si>
  <si>
    <t>Miguel de</t>
  </si>
  <si>
    <t>Mi confesión</t>
  </si>
  <si>
    <t>978-84-301-1918-9</t>
  </si>
  <si>
    <t>Amengual</t>
  </si>
  <si>
    <t>Deseo, memoria y experiencia</t>
  </si>
  <si>
    <t>978-84-301-1784-0</t>
  </si>
  <si>
    <t>En camino ¿hacia qué despertar?</t>
  </si>
  <si>
    <t>978-84-301-1791-8</t>
  </si>
  <si>
    <t>Husserl</t>
  </si>
  <si>
    <t>Edmund</t>
  </si>
  <si>
    <t>Las conferencias de Londres</t>
  </si>
  <si>
    <t>978-84-301-1804-5</t>
  </si>
  <si>
    <t>La justificación del Bien</t>
  </si>
  <si>
    <t>978-84-301-1806-9</t>
  </si>
  <si>
    <t>Romano</t>
  </si>
  <si>
    <t>Claude</t>
  </si>
  <si>
    <t>El acontecimiento y el mundo</t>
  </si>
  <si>
    <t>978-84-301-1813-7</t>
  </si>
  <si>
    <t>Aristóteles</t>
  </si>
  <si>
    <t>El primer libro del órganon (ed. M. García-Baró)</t>
  </si>
  <si>
    <t>978-84-301-1818-2</t>
  </si>
  <si>
    <t>Hegel</t>
  </si>
  <si>
    <t>Georg W. F.</t>
  </si>
  <si>
    <t>Escritos sobre religión (ed. G. Amengual)</t>
  </si>
  <si>
    <t>978-84-301-1830-4</t>
  </si>
  <si>
    <t>Falque</t>
  </si>
  <si>
    <t>Pasar Getsemaní</t>
  </si>
  <si>
    <t>978-84-301-1847-2</t>
  </si>
  <si>
    <t>La esencia de la manifestación</t>
  </si>
  <si>
    <t>978-84-301-1895-3</t>
  </si>
  <si>
    <t>Leibniz</t>
  </si>
  <si>
    <t>Gottfried W.</t>
  </si>
  <si>
    <t>Ensayos de teodicea</t>
  </si>
  <si>
    <t>978-84-301-1853-3</t>
  </si>
  <si>
    <t>Sokolowski</t>
  </si>
  <si>
    <t>Robert</t>
  </si>
  <si>
    <t>Fenomenología de la persona humana</t>
  </si>
  <si>
    <t>978-84-301-1857-1</t>
  </si>
  <si>
    <t>Lecciones sobre las pruebas de la existencia de Dios</t>
  </si>
  <si>
    <t>978-84-301-1859-5</t>
  </si>
  <si>
    <t>Sobre el mundo (ed. T. Rodríguez Hevia)</t>
  </si>
  <si>
    <t>978-84-301-1869-4</t>
  </si>
  <si>
    <t>Maine de Biran</t>
  </si>
  <si>
    <t>Nuevos ensayos de antropología</t>
  </si>
  <si>
    <t>978-84-301-1878-6</t>
  </si>
  <si>
    <t>Nicolás de Cusa</t>
  </si>
  <si>
    <t>La caza de la sabiduría (ed. M. Álvarez)</t>
  </si>
  <si>
    <t>978-84-301-1866-3</t>
  </si>
  <si>
    <t>Escritos sobre la guerra</t>
  </si>
  <si>
    <t>978-84-301-1899-1</t>
  </si>
  <si>
    <t>Derrida</t>
  </si>
  <si>
    <t>El problema de la génesis en la filosofía de Husserl</t>
  </si>
  <si>
    <t>978-84-301-1900-4</t>
  </si>
  <si>
    <t>Chillón</t>
  </si>
  <si>
    <t>José Manuel</t>
  </si>
  <si>
    <t>El pensar y la distancia</t>
  </si>
  <si>
    <t>978-84-301-1946-2</t>
  </si>
  <si>
    <t>Lecciones de filosofía moral. Mrongovius II</t>
  </si>
  <si>
    <t>978-84-301-1954-7</t>
  </si>
  <si>
    <t>Nuevas lecturas talmúdicas</t>
  </si>
  <si>
    <t>978-84-301-1955-4</t>
  </si>
  <si>
    <t>Metamorfosis de la finitud</t>
  </si>
  <si>
    <t>978-84-301-1960-8</t>
  </si>
  <si>
    <t>Lecciones de filosofía aplicada</t>
  </si>
  <si>
    <t>978-84-301-1962-2</t>
  </si>
  <si>
    <t>978-84-301-1973-8</t>
  </si>
  <si>
    <t>EL PESO DE LOS DÍAS</t>
  </si>
  <si>
    <t>Lutero</t>
  </si>
  <si>
    <t>Martín</t>
  </si>
  <si>
    <t>Obras (ed. T. Egido)</t>
  </si>
  <si>
    <t>978-84-301-0437-6</t>
  </si>
  <si>
    <t>Guillén</t>
  </si>
  <si>
    <t>Vrbs Roma III. La religión y el ejército</t>
  </si>
  <si>
    <t>978-84-301-0801-5</t>
  </si>
  <si>
    <t>Gandhi</t>
  </si>
  <si>
    <t>Palabras de verdad</t>
  </si>
  <si>
    <t>978-84-301-1921-9</t>
  </si>
  <si>
    <t>Alberigo (ed.)</t>
  </si>
  <si>
    <t>Giuseppe</t>
  </si>
  <si>
    <t>Historia de los concilios ecuménicos</t>
  </si>
  <si>
    <t>978-84-301-1199-2</t>
  </si>
  <si>
    <t>Historia del Concilio Vaticano II, I</t>
  </si>
  <si>
    <t>978-84-301-1377-4</t>
  </si>
  <si>
    <t>Vrbs Roma IV.Constitución y desarrollo de la sociedad</t>
  </si>
  <si>
    <t>978-84-301-1408-5</t>
  </si>
  <si>
    <t>Historia del Concilio Vaticano II, II</t>
  </si>
  <si>
    <t>978-84-301-1452-8</t>
  </si>
  <si>
    <t>März</t>
  </si>
  <si>
    <t>Fritz</t>
  </si>
  <si>
    <t>Introducción a la pedagogía</t>
  </si>
  <si>
    <t>978-84-301-0070-5</t>
  </si>
  <si>
    <t>Rykwert</t>
  </si>
  <si>
    <t>La idea de ciudad</t>
  </si>
  <si>
    <t>978-84-301-1468-9</t>
  </si>
  <si>
    <t>Wiesel</t>
  </si>
  <si>
    <t>Elie</t>
  </si>
  <si>
    <t>Celebración jasídica</t>
  </si>
  <si>
    <t>978-84-301-1491-7</t>
  </si>
  <si>
    <t>Todos los hombres son hermanos</t>
  </si>
  <si>
    <t>978-84-301-1400-9</t>
  </si>
  <si>
    <t>La presencia de Dios en la historia</t>
  </si>
  <si>
    <t>978-84-301-1460-3</t>
  </si>
  <si>
    <t>José Luis</t>
  </si>
  <si>
    <t>Barlow</t>
  </si>
  <si>
    <t>Diario de un profesor novato</t>
  </si>
  <si>
    <t>978-84-301-1585-3</t>
  </si>
  <si>
    <t>Sedgwick</t>
  </si>
  <si>
    <t>Mark J.</t>
  </si>
  <si>
    <t>Breve introducción al sufismo</t>
  </si>
  <si>
    <t>978-84-301-1477-1</t>
  </si>
  <si>
    <t>Anónimo budista Mahayana</t>
  </si>
  <si>
    <t>El despertar de la fe</t>
  </si>
  <si>
    <t>978-84-301-1499-3</t>
  </si>
  <si>
    <t>Palabras de Cristo</t>
  </si>
  <si>
    <t>978-84-301-1521-1</t>
  </si>
  <si>
    <t>O´Connor</t>
  </si>
  <si>
    <t>Flannery</t>
  </si>
  <si>
    <t>El hábito de ser</t>
  </si>
  <si>
    <t>978-84-301-1526-6</t>
  </si>
  <si>
    <t>Longenecker</t>
  </si>
  <si>
    <t>Bruce W.</t>
  </si>
  <si>
    <t>Las cartas perdidas de Pérgamo</t>
  </si>
  <si>
    <t>978-84-301-1536-5</t>
  </si>
  <si>
    <t>La sombra del Galileo</t>
  </si>
  <si>
    <t>La mirada del amor</t>
  </si>
  <si>
    <t>978-84-301-1561-7</t>
  </si>
  <si>
    <t>Alberigo</t>
  </si>
  <si>
    <t>Breve historia del concilio Vaticano II</t>
  </si>
  <si>
    <t>978-84-301-1913-4</t>
  </si>
  <si>
    <t>Caraco</t>
  </si>
  <si>
    <t>Post Morten</t>
  </si>
  <si>
    <t>978-84-301-1589-1</t>
  </si>
  <si>
    <t>Tarkovski</t>
  </si>
  <si>
    <t>Andréi</t>
  </si>
  <si>
    <t>Andréi Rubliov</t>
  </si>
  <si>
    <t>978-84-301-1596-9</t>
  </si>
  <si>
    <t>Resistencia y sumisión</t>
  </si>
  <si>
    <t>Historia del Concilio Vaticano II, III</t>
  </si>
  <si>
    <t>978-84-301-1608-9</t>
  </si>
  <si>
    <t>Watsuji</t>
  </si>
  <si>
    <t>Tetsuro</t>
  </si>
  <si>
    <t>Antropología del paisaje</t>
  </si>
  <si>
    <t>978-84-301-1932-5</t>
  </si>
  <si>
    <t>Chih-i</t>
  </si>
  <si>
    <t>Pararse a contemplar</t>
  </si>
  <si>
    <t>978-84-301-1632-4</t>
  </si>
  <si>
    <t>Historia del Concilio Vaticano II, IV</t>
  </si>
  <si>
    <t>978-84-301-1630-0</t>
  </si>
  <si>
    <t>Zimet</t>
  </si>
  <si>
    <t>Ben</t>
  </si>
  <si>
    <t>Cuentos del pueblo judío</t>
  </si>
  <si>
    <t>978-84-301-1447-4</t>
  </si>
  <si>
    <t>Ferris Beach</t>
  </si>
  <si>
    <t>Eleanor</t>
  </si>
  <si>
    <t>Las cartas de la reina Jezabel</t>
  </si>
  <si>
    <t>978-84-301-1640-9</t>
  </si>
  <si>
    <t>Historia del Concilio Vaticano II, V</t>
  </si>
  <si>
    <t>978-84-301-1664-5</t>
  </si>
  <si>
    <t>Chalier</t>
  </si>
  <si>
    <t>Catherine</t>
  </si>
  <si>
    <t>El tratado de las lágrimas</t>
  </si>
  <si>
    <t>978-84-301-1648-5</t>
  </si>
  <si>
    <t>Steinhardt</t>
  </si>
  <si>
    <t>Nicolae</t>
  </si>
  <si>
    <t>El diario de la felicidad</t>
  </si>
  <si>
    <t>978-84-301-1658-4</t>
  </si>
  <si>
    <t>Gougaud</t>
  </si>
  <si>
    <t>Cuentos africanos</t>
  </si>
  <si>
    <t>978-84-301-1512-9</t>
  </si>
  <si>
    <t>Quentric-Séguy</t>
  </si>
  <si>
    <t>Martine</t>
  </si>
  <si>
    <t>Cuentos de los sabios de la India</t>
  </si>
  <si>
    <t>978-84-301-1473-3</t>
  </si>
  <si>
    <t>Zink</t>
  </si>
  <si>
    <t>Cuentos cristianos de la Edad Media</t>
  </si>
  <si>
    <t>978-84-301-1412-2</t>
  </si>
  <si>
    <t>Cuentos del Extremo Oriente</t>
  </si>
  <si>
    <t>978-84-301-1545-7</t>
  </si>
  <si>
    <t>Corti</t>
  </si>
  <si>
    <t>Eugenio</t>
  </si>
  <si>
    <t>Catón el Viejo</t>
  </si>
  <si>
    <t>978-84-301-1678-2</t>
  </si>
  <si>
    <t>El Sutra del Loto</t>
  </si>
  <si>
    <t>978-84-301-1669-0</t>
  </si>
  <si>
    <t>Dreyer</t>
  </si>
  <si>
    <t>Carl Theodor</t>
  </si>
  <si>
    <t>978-84-301-1699-7</t>
  </si>
  <si>
    <t>Una tierra para dos pueblos</t>
  </si>
  <si>
    <t>978-84-301-1701-6</t>
  </si>
  <si>
    <t>Leclercq</t>
  </si>
  <si>
    <t>El amor a las letras y el deseo de Dios</t>
  </si>
  <si>
    <t>978-84-301-1700-0</t>
  </si>
  <si>
    <t>Munk-Dreyer</t>
  </si>
  <si>
    <t>Ordet - La Palabra</t>
  </si>
  <si>
    <t>978-84-301-1711-6</t>
  </si>
  <si>
    <t>Soseki</t>
  </si>
  <si>
    <t>Natsume</t>
  </si>
  <si>
    <t>Kusamakura. Almohada de hierba</t>
  </si>
  <si>
    <t>978-84-301-1714-7</t>
  </si>
  <si>
    <t>Celebración profética</t>
  </si>
  <si>
    <t>978-84-301-1719-2</t>
  </si>
  <si>
    <t>Nezamí</t>
  </si>
  <si>
    <t>Hakim</t>
  </si>
  <si>
    <t>Leyli y Majnún</t>
  </si>
  <si>
    <t>978-84-301-1737-6</t>
  </si>
  <si>
    <t>Anónimo</t>
  </si>
  <si>
    <t xml:space="preserve">El Mahabharata según la tradición oral </t>
  </si>
  <si>
    <t>978-84-301-1725-3</t>
  </si>
  <si>
    <t>El Ramayana según la tradición oral</t>
  </si>
  <si>
    <t>978-84-301-1792-5</t>
  </si>
  <si>
    <t>Shumi no iden. La herencia del gusto</t>
  </si>
  <si>
    <t>978-84-301-1754-3</t>
  </si>
  <si>
    <t>Martirologio</t>
  </si>
  <si>
    <t>de Luca</t>
  </si>
  <si>
    <t>Erri</t>
  </si>
  <si>
    <t>Hora prima</t>
  </si>
  <si>
    <t>978-84-301-1764-2</t>
  </si>
  <si>
    <t>Folmer</t>
  </si>
  <si>
    <t>Sylvie</t>
  </si>
  <si>
    <t>Cuentos de lobos</t>
  </si>
  <si>
    <t>978-84-301-1769-7</t>
  </si>
  <si>
    <t>Cartas de un naviero en tiempos de Nerón</t>
  </si>
  <si>
    <t>978-84-301-1770-3</t>
  </si>
  <si>
    <t>Aumann</t>
  </si>
  <si>
    <t>La teoría de los juegos</t>
  </si>
  <si>
    <t>978-84-301-1789-5</t>
  </si>
  <si>
    <t>A corazón abierto</t>
  </si>
  <si>
    <t>978-84-301-1800-7</t>
  </si>
  <si>
    <t>Gógol</t>
  </si>
  <si>
    <t>Nicolái</t>
  </si>
  <si>
    <t>Pasajes escogidos de la correspondencia con los amigos</t>
  </si>
  <si>
    <t>978-84-301-1828-1</t>
  </si>
  <si>
    <t>Niwano</t>
  </si>
  <si>
    <t>Nikkyô</t>
  </si>
  <si>
    <t>Budismo para el mundo de hoy</t>
  </si>
  <si>
    <t>978-84-301-1840-3</t>
  </si>
  <si>
    <t>Faria</t>
  </si>
  <si>
    <t>Daniel</t>
  </si>
  <si>
    <t>Explicación de los árboles y de otros animales</t>
  </si>
  <si>
    <t>978-84-301-1881-6</t>
  </si>
  <si>
    <t>Claudel</t>
  </si>
  <si>
    <t>Presencia y profecía</t>
  </si>
  <si>
    <t>978-84-301-1888-5</t>
  </si>
  <si>
    <t>Las santas del escándalo</t>
  </si>
  <si>
    <t>Canullo</t>
  </si>
  <si>
    <t>Carla</t>
  </si>
  <si>
    <t>Ser madre</t>
  </si>
  <si>
    <t>978-84-301-1906-6</t>
  </si>
  <si>
    <t>Hombres que son como lugares mal situados</t>
  </si>
  <si>
    <t>978-84-301-1917-2</t>
  </si>
  <si>
    <t>Jou i Mirabent</t>
  </si>
  <si>
    <t>Dios, cosmos, caos</t>
  </si>
  <si>
    <t>978-84-301-1920-2</t>
  </si>
  <si>
    <t>Y dijo</t>
  </si>
  <si>
    <t>978-84-301-1926-4</t>
  </si>
  <si>
    <t>Berger</t>
  </si>
  <si>
    <t>Peter L.</t>
  </si>
  <si>
    <t>Los numerosos altares de la modernidad</t>
  </si>
  <si>
    <t>978-84-301-1941-7</t>
  </si>
  <si>
    <t>De los líquidos</t>
  </si>
  <si>
    <t>978-84-301-1948-6</t>
  </si>
  <si>
    <t>Sofronio de Jerusalén</t>
  </si>
  <si>
    <t>Sueños y curaciones</t>
  </si>
  <si>
    <t>978-84-301-1949-3</t>
  </si>
  <si>
    <t>Penúltimas noticias acerca de Yeshua/ Jesús</t>
  </si>
  <si>
    <t>978-84-301-1952-3</t>
  </si>
  <si>
    <t>Germain</t>
  </si>
  <si>
    <t>Cuatro actos de presencia</t>
  </si>
  <si>
    <t>978-84-301-1968-4</t>
  </si>
  <si>
    <t>Alexander W.</t>
  </si>
  <si>
    <t>Cuentos maoríes</t>
  </si>
  <si>
    <t>978-84-301-1969-1</t>
  </si>
  <si>
    <t>Egido López</t>
  </si>
  <si>
    <t>Teófanes</t>
  </si>
  <si>
    <t>Martín Lutero. Una mirada desde la historia….</t>
  </si>
  <si>
    <t>978-84-301-1971-4</t>
  </si>
  <si>
    <t>ESPIRITUALIDAD</t>
  </si>
  <si>
    <t>NUEVA ALIANZA</t>
  </si>
  <si>
    <t>Rubio</t>
  </si>
  <si>
    <t>El misterio de Cristo en la historia de la salvación</t>
  </si>
  <si>
    <t>978-84-301-0034-7</t>
  </si>
  <si>
    <t>Sabugal</t>
  </si>
  <si>
    <t>Santos</t>
  </si>
  <si>
    <t>El Padrenuestro. Catequesis antigua y moderna</t>
  </si>
  <si>
    <t>978-84-301-0862-6</t>
  </si>
  <si>
    <t>El Espíritu santo en la Iglesia</t>
  </si>
  <si>
    <t>978-84-301-0992-0</t>
  </si>
  <si>
    <t>Martín Descalzo</t>
  </si>
  <si>
    <t>Vida y misterio de Jesús de Nazaret I</t>
  </si>
  <si>
    <t>978-84-301-0993-7</t>
  </si>
  <si>
    <t>Vida y misterio de Jesús de Nazaret II</t>
  </si>
  <si>
    <t>978-84-301-1011-7</t>
  </si>
  <si>
    <t>Vida y misterio de Jesús de Nazaret III</t>
  </si>
  <si>
    <t>978-84-301-1037-7</t>
  </si>
  <si>
    <t>Moral de bolsillo</t>
  </si>
  <si>
    <t>978-84-301-1096-4</t>
  </si>
  <si>
    <t>Calvo</t>
  </si>
  <si>
    <t>Cara a cara. Para ser un matrimonio feliz</t>
  </si>
  <si>
    <t>978-84-301-1086-5</t>
  </si>
  <si>
    <t>Vida y misterio de Jesús de Nazaret OC</t>
  </si>
  <si>
    <t>978-84-301-1074-2</t>
  </si>
  <si>
    <t>Energía familiar</t>
  </si>
  <si>
    <t>978-84-301-1131-2</t>
  </si>
  <si>
    <t>Pronzato</t>
  </si>
  <si>
    <t>Alessandro</t>
  </si>
  <si>
    <t>Palabra de Dios, ciclo A</t>
  </si>
  <si>
    <t>978-84-301-1189-3</t>
  </si>
  <si>
    <t>Palabra de Dios, ciclo B</t>
  </si>
  <si>
    <t>978-84-301-1126-8</t>
  </si>
  <si>
    <t>Palabra de Dios, ciclo C</t>
  </si>
  <si>
    <t>978-84-301-1155-8</t>
  </si>
  <si>
    <t>Encuentro. Diálogos para parejas de novios</t>
  </si>
  <si>
    <t>978-84-301-1245-6</t>
  </si>
  <si>
    <t>Guareschi</t>
  </si>
  <si>
    <t>Giovanni</t>
  </si>
  <si>
    <t>El breviario de don Camilo</t>
  </si>
  <si>
    <t>978-84-301-1275-3</t>
  </si>
  <si>
    <t>101 preguntas y respuestas sobre la Biblia</t>
  </si>
  <si>
    <t>Jalics</t>
  </si>
  <si>
    <t>Ejercicios de contemplación</t>
  </si>
  <si>
    <t>978-84-301-1330-9</t>
  </si>
  <si>
    <t>Léon-Dufour</t>
  </si>
  <si>
    <t>Xavier</t>
  </si>
  <si>
    <t>Dios se deja buscar</t>
  </si>
  <si>
    <t>978-84-301-1332-3</t>
  </si>
  <si>
    <t>Catecismo cristológico</t>
  </si>
  <si>
    <t>978-84-301-0945-6</t>
  </si>
  <si>
    <t>Cencini</t>
  </si>
  <si>
    <t>Amedeo</t>
  </si>
  <si>
    <t>La vida fraterna</t>
  </si>
  <si>
    <t>978-84-301-1359-0</t>
  </si>
  <si>
    <t>Quoist</t>
  </si>
  <si>
    <t>Vida en comunidad: reto y maravilla</t>
  </si>
  <si>
    <t>978-84-301-1402-3</t>
  </si>
  <si>
    <t>Los sentimientos del Hijo</t>
  </si>
  <si>
    <t>978-84-301-1423-8</t>
  </si>
  <si>
    <t>Razones para la esperanza</t>
  </si>
  <si>
    <t>978-84-301-1956-1</t>
  </si>
  <si>
    <t>Razones para la alegría</t>
  </si>
  <si>
    <t>978-84-301-1367-5</t>
  </si>
  <si>
    <t>Razones para el amor</t>
  </si>
  <si>
    <t>978-84-301-1388-0</t>
  </si>
  <si>
    <t>Razones para vivir</t>
  </si>
  <si>
    <t>978-84-301-1397-2</t>
  </si>
  <si>
    <t>Razones desde la otra orilla</t>
  </si>
  <si>
    <t>978-84-301-1401-6</t>
  </si>
  <si>
    <t>Razones</t>
  </si>
  <si>
    <t>978-84-301-1826-7</t>
  </si>
  <si>
    <t>Sólo tú tienes palabras</t>
  </si>
  <si>
    <t>978-84-301-1441-2</t>
  </si>
  <si>
    <t>Por amor, con amor, en el amor</t>
  </si>
  <si>
    <t>978-84-301-1381-1</t>
  </si>
  <si>
    <t>Nuevas vocaciones para un mundo nuevo</t>
  </si>
  <si>
    <t>978-84-301-1456-6</t>
  </si>
  <si>
    <t>Nunca hemos visto nada semejante</t>
  </si>
  <si>
    <t>978-84-301-1472-6</t>
  </si>
  <si>
    <t>La densidad del presente</t>
  </si>
  <si>
    <t>978-84-301-1496-2</t>
  </si>
  <si>
    <t>Un cura se confiesa</t>
  </si>
  <si>
    <t>Amarás al Señor tu Dios. Psicología del encuentro</t>
  </si>
  <si>
    <t>978-84-301-1420-7</t>
  </si>
  <si>
    <t>Señor, ¿a quién iremos?</t>
  </si>
  <si>
    <t>978-84-301-1515-0</t>
  </si>
  <si>
    <t>Rosanna</t>
  </si>
  <si>
    <t>Enrica</t>
  </si>
  <si>
    <t>La riqueza de ser mujer</t>
  </si>
  <si>
    <t>978-84-301-1537-2</t>
  </si>
  <si>
    <t>Bravo</t>
  </si>
  <si>
    <t>Eucaristía y sacerdocio</t>
  </si>
  <si>
    <t>978-84-301-1540-2</t>
  </si>
  <si>
    <t>Sánchez Monge</t>
  </si>
  <si>
    <t>Parábolas como dardos</t>
  </si>
  <si>
    <t>978-84-301-1415-3</t>
  </si>
  <si>
    <t>Waal</t>
  </si>
  <si>
    <t>Esther de</t>
  </si>
  <si>
    <t>Buscando a Dios</t>
  </si>
  <si>
    <t>978-84-301-1591-4</t>
  </si>
  <si>
    <t>Herrera</t>
  </si>
  <si>
    <t>Susana</t>
  </si>
  <si>
    <t>Lágrimas de vida</t>
  </si>
  <si>
    <t>978-84-301-1842-7</t>
  </si>
  <si>
    <t>Bianchi</t>
  </si>
  <si>
    <t>Enzo</t>
  </si>
  <si>
    <t>Palabras de la vida interior</t>
  </si>
  <si>
    <t>978-84-301-1613-3</t>
  </si>
  <si>
    <t>Evangelios molestos</t>
  </si>
  <si>
    <t>978-84-301-0281-5</t>
  </si>
  <si>
    <t>Borile (ed.)</t>
  </si>
  <si>
    <t>Eros</t>
  </si>
  <si>
    <t>Diccionario de Pastoral vocacional</t>
  </si>
  <si>
    <t>978-84-301-1574-7</t>
  </si>
  <si>
    <t>Graystone</t>
  </si>
  <si>
    <t>Peter</t>
  </si>
  <si>
    <t>Desintoxica tu vida espiritual en 40 días</t>
  </si>
  <si>
    <t>978-84-301-1635-5</t>
  </si>
  <si>
    <t>Ministros de la Nueva Alianza</t>
  </si>
  <si>
    <t>978-84-301-1643-0</t>
  </si>
  <si>
    <t>Invitación al asombro</t>
  </si>
  <si>
    <t>978-84-301-1639-3</t>
  </si>
  <si>
    <t xml:space="preserve">Herráiz </t>
  </si>
  <si>
    <t>Maximiliano</t>
  </si>
  <si>
    <t>La oración, hogar de amistad</t>
  </si>
  <si>
    <t>978-84-301-1649-2</t>
  </si>
  <si>
    <t>Beber en su propio pozo</t>
  </si>
  <si>
    <t>978-84-301-0942-5</t>
  </si>
  <si>
    <t>Vocaciones: De la nostalgia a la profecía</t>
  </si>
  <si>
    <t>978-84-301-1366-8</t>
  </si>
  <si>
    <t>Alves</t>
  </si>
  <si>
    <t>Herculano</t>
  </si>
  <si>
    <t>Símbolos en la Biblia</t>
  </si>
  <si>
    <t>978-84-301-1667-6</t>
  </si>
  <si>
    <t>El sacerdote, servidor de la alegría</t>
  </si>
  <si>
    <t>978-84-301-1673-7</t>
  </si>
  <si>
    <t>Motivos para creer. Introducción a la fe de los cristianos</t>
  </si>
  <si>
    <t>978-84-301-1675-1</t>
  </si>
  <si>
    <t>El apocalipsis. Comentario exegético-espiritual</t>
  </si>
  <si>
    <t>978-84-301-1703-6</t>
  </si>
  <si>
    <t>Seguir a Cristo. De la vocación a las vocaciones</t>
  </si>
  <si>
    <t>978-84-301-1705-5</t>
  </si>
  <si>
    <t>Wénin</t>
  </si>
  <si>
    <t>André</t>
  </si>
  <si>
    <t>No sólo de pan. El deseo en la Biblia</t>
  </si>
  <si>
    <t>978-84-301-1716-1</t>
  </si>
  <si>
    <t>Jesús Dios con nosotros, ciclo A</t>
  </si>
  <si>
    <t>978-84-301-1750-5</t>
  </si>
  <si>
    <t>Escuchad al hijo amado, ciclo B</t>
  </si>
  <si>
    <t>978-84-301-1782-6</t>
  </si>
  <si>
    <t>Hoy se cumple en vosotros la Escritura, ciclo C</t>
  </si>
  <si>
    <t>978-84-301-1720-8</t>
  </si>
  <si>
    <t>Altisent</t>
  </si>
  <si>
    <t>Agustín</t>
  </si>
  <si>
    <t>Reflexiones de un monje</t>
  </si>
  <si>
    <t>978-84-301-1726-0</t>
  </si>
  <si>
    <t xml:space="preserve">Blázquez </t>
  </si>
  <si>
    <t>Iglesia y palabra de Dios</t>
  </si>
  <si>
    <t>978-84-301-1778-9</t>
  </si>
  <si>
    <t>Matta el Meskin</t>
  </si>
  <si>
    <t>Tenéis que nacer de lo alto</t>
  </si>
  <si>
    <t>978-84-301-1790-1</t>
  </si>
  <si>
    <t>Meditaciones sobre la alegría cristiana</t>
  </si>
  <si>
    <t>978-84-301-1795-6</t>
  </si>
  <si>
    <t>Benson</t>
  </si>
  <si>
    <t>Jennifer</t>
  </si>
  <si>
    <t>El poder del perdón</t>
  </si>
  <si>
    <t>978-84-301-1814-4</t>
  </si>
  <si>
    <t>Dios, plenitud del ser humano</t>
  </si>
  <si>
    <t>978-84-301-1831-1</t>
  </si>
  <si>
    <t>Zelinski</t>
  </si>
  <si>
    <t>Revélame tu rostro, Señor</t>
  </si>
  <si>
    <t>978-84-301-1841-0</t>
  </si>
  <si>
    <t>Larchet</t>
  </si>
  <si>
    <t>Jean Claude</t>
  </si>
  <si>
    <t>Terapéutica de las enfermedades espirituales</t>
  </si>
  <si>
    <t>978-84-301-1860-1</t>
  </si>
  <si>
    <t>Sans Vila</t>
  </si>
  <si>
    <t>El libro de las voces y los ecos</t>
  </si>
  <si>
    <t>978-84-301-1868-7</t>
  </si>
  <si>
    <t>Guarinelli</t>
  </si>
  <si>
    <t>Stefano</t>
  </si>
  <si>
    <t>El sacerdote inmaduro</t>
  </si>
  <si>
    <t>978-84-301-1870-0</t>
  </si>
  <si>
    <t>Sirboni</t>
  </si>
  <si>
    <t>Silvano</t>
  </si>
  <si>
    <t>Conocer, celebrar y vivir la eucaristía</t>
  </si>
  <si>
    <t>978-84-301-1876-2</t>
  </si>
  <si>
    <t>El celibato de los sacerdotes. ¿Por qué elegirlo todavía?</t>
  </si>
  <si>
    <t>978-84-301-1889-2</t>
  </si>
  <si>
    <t>El camino del discípulo</t>
  </si>
  <si>
    <t>978-84-301-1894-6</t>
  </si>
  <si>
    <t>Buxton</t>
  </si>
  <si>
    <t>Nicholas</t>
  </si>
  <si>
    <t>El silencio interior. Práctica de la meditación</t>
  </si>
  <si>
    <t>978-84-301-1907-3</t>
  </si>
  <si>
    <t>Clément</t>
  </si>
  <si>
    <t>Olivier</t>
  </si>
  <si>
    <t>Los rostros del Espíritu</t>
  </si>
  <si>
    <t>978-84-301-1909-7</t>
  </si>
  <si>
    <t>Amadeo</t>
  </si>
  <si>
    <t>¿Ha cambiado algo en la Iglesia después de los escándalos sexuales?</t>
  </si>
  <si>
    <t>978-84-301-1922-6</t>
  </si>
  <si>
    <t>La alegría de la Resurrección</t>
  </si>
  <si>
    <t>978-84-301-1927-1</t>
  </si>
  <si>
    <t>Main</t>
  </si>
  <si>
    <t>Una palabra hecha camino</t>
  </si>
  <si>
    <t>978-84-301-1928-5</t>
  </si>
  <si>
    <t>Campatelli</t>
  </si>
  <si>
    <t>María</t>
  </si>
  <si>
    <t>El bautismo</t>
  </si>
  <si>
    <t>978-84-301-1936-3</t>
  </si>
  <si>
    <t>Teopoética del cuerpo</t>
  </si>
  <si>
    <t>978-84-301-1957-8</t>
  </si>
  <si>
    <t>Los consejos evangélicos</t>
  </si>
  <si>
    <t>978-84-301-1967-7</t>
  </si>
  <si>
    <t>Lesniewski</t>
  </si>
  <si>
    <t>Krzysztof</t>
  </si>
  <si>
    <t>978-84-301-1975-2</t>
  </si>
  <si>
    <t>Entre marido y mujer…</t>
  </si>
  <si>
    <t>978-84-301-1976-9</t>
  </si>
  <si>
    <t>NUEVA ALIANZA MINOR</t>
  </si>
  <si>
    <t>Grün</t>
  </si>
  <si>
    <t>Anselm</t>
  </si>
  <si>
    <t>Portarse bien con uno mismo</t>
  </si>
  <si>
    <t>978-84-301-1319-4</t>
  </si>
  <si>
    <t>No te hagas daño a ti mismo</t>
  </si>
  <si>
    <t>978-84-301-1944-8</t>
  </si>
  <si>
    <t>La sabiduría de los padres del desierto</t>
  </si>
  <si>
    <t>978-84-301-1972-1</t>
  </si>
  <si>
    <t>Cincuenta ángeles para comenzar el año</t>
  </si>
  <si>
    <t>978-84-301-1369-9</t>
  </si>
  <si>
    <t>Martini</t>
  </si>
  <si>
    <t>Carlo Maria</t>
  </si>
  <si>
    <t>La vocación en la Biblia</t>
  </si>
  <si>
    <t>978-84-301-1835-9</t>
  </si>
  <si>
    <t>Imoda (ed.)</t>
  </si>
  <si>
    <t>Franco</t>
  </si>
  <si>
    <t>Acompañamiento vocacional</t>
  </si>
  <si>
    <t>978-84-301-1455-9</t>
  </si>
  <si>
    <t>García Macho</t>
  </si>
  <si>
    <t>Las siete palabras de Jesús en la cruz</t>
  </si>
  <si>
    <t>978-84-301-1448-1</t>
  </si>
  <si>
    <t>Hablar de Dios desde el sufrimiento del inocente</t>
  </si>
  <si>
    <t>978-84-301-1002-5</t>
  </si>
  <si>
    <t>Lostado</t>
  </si>
  <si>
    <t>Darío</t>
  </si>
  <si>
    <t>La alegría de ser tú mismo</t>
  </si>
  <si>
    <t>978-84-301-1453-5</t>
  </si>
  <si>
    <t>Arias</t>
  </si>
  <si>
    <t>Juan</t>
  </si>
  <si>
    <t>El Dios en quien no creo</t>
  </si>
  <si>
    <t>978-84-301-0300-3</t>
  </si>
  <si>
    <t>Vida en comunidad</t>
  </si>
  <si>
    <t>978-84-301-0893-0</t>
  </si>
  <si>
    <t>Menapace</t>
  </si>
  <si>
    <t>Mamerto</t>
  </si>
  <si>
    <t>El paso y la espera</t>
  </si>
  <si>
    <t>978-84-301-1192-3</t>
  </si>
  <si>
    <t>Ronchi</t>
  </si>
  <si>
    <t>Ermes</t>
  </si>
  <si>
    <t>El canto del pan. Comentario al Padrenuestro</t>
  </si>
  <si>
    <t>978-84-301-1544-0</t>
  </si>
  <si>
    <t>La alegría de envejecer</t>
  </si>
  <si>
    <t>978-84-301-0271-6</t>
  </si>
  <si>
    <t>A los presbíteros</t>
  </si>
  <si>
    <t>978-84-301-1563-1</t>
  </si>
  <si>
    <t>Lachmanova</t>
  </si>
  <si>
    <t>Katerina</t>
  </si>
  <si>
    <t>Compasión</t>
  </si>
  <si>
    <t>978-84-301-1567-9</t>
  </si>
  <si>
    <t>Balthasar - Ratzinger</t>
  </si>
  <si>
    <t>¿Por qué soy todavía cristiano?¿Por qué permanezco en la Iglesia?</t>
  </si>
  <si>
    <t>978-84-301-1843-4</t>
  </si>
  <si>
    <t>Ko Ha-Fong</t>
  </si>
  <si>
    <t>Maria</t>
  </si>
  <si>
    <t>Magnificat. El canto de María de Nazaret</t>
  </si>
  <si>
    <t>978-84-301-1577-8</t>
  </si>
  <si>
    <t>La parroquia</t>
  </si>
  <si>
    <t>978-84-301-1578-5</t>
  </si>
  <si>
    <t>Diálogos de Pasión</t>
  </si>
  <si>
    <t>Berzosa</t>
  </si>
  <si>
    <t>Raúl</t>
  </si>
  <si>
    <t>En el misterio de María</t>
  </si>
  <si>
    <t>978-84-301-1597-6</t>
  </si>
  <si>
    <t>Diálogos de María Magdalena</t>
  </si>
  <si>
    <t>978-84-301-1616-4</t>
  </si>
  <si>
    <t>Silf</t>
  </si>
  <si>
    <t>Margaret</t>
  </si>
  <si>
    <t>En compañía de Cristo</t>
  </si>
  <si>
    <t>978-84-301-1653-9</t>
  </si>
  <si>
    <t>Oraciones para rezar por la calle</t>
  </si>
  <si>
    <t>978-84-301-0157-3</t>
  </si>
  <si>
    <t>Mil razones</t>
  </si>
  <si>
    <t>978-84-301-1671-3</t>
  </si>
  <si>
    <t>Una palabra hecha silencio</t>
  </si>
  <si>
    <t>978-84-301-1914-1</t>
  </si>
  <si>
    <t>Martin Descalzo</t>
  </si>
  <si>
    <t>Razones para orar</t>
  </si>
  <si>
    <t>978-84-301-1670-6</t>
  </si>
  <si>
    <t>Deichgräber</t>
  </si>
  <si>
    <t>Reinhard</t>
  </si>
  <si>
    <t>El arte de la oración</t>
  </si>
  <si>
    <t>978-84-301-1668-3</t>
  </si>
  <si>
    <t>Razones para iluminar la enfermedad</t>
  </si>
  <si>
    <t>978-84-301-1709-3</t>
  </si>
  <si>
    <t>Chittister</t>
  </si>
  <si>
    <t>Joan D.</t>
  </si>
  <si>
    <t>Doce momentos en la vida de toda mujer</t>
  </si>
  <si>
    <t>978-84-301-1520-4</t>
  </si>
  <si>
    <t>Dumoulin</t>
  </si>
  <si>
    <t>Pierre</t>
  </si>
  <si>
    <t>La misa explicada a todos</t>
  </si>
  <si>
    <t>978-84-301-1738-3</t>
  </si>
  <si>
    <t>Apócrifo de María</t>
  </si>
  <si>
    <t>978-84-301-1760-4</t>
  </si>
  <si>
    <t>Presbíteros: El arte de servir el pan y la palabra</t>
  </si>
  <si>
    <t>978-84-301-1762-8</t>
  </si>
  <si>
    <t>Louf</t>
  </si>
  <si>
    <t>Iniciación a la vida espiritual</t>
  </si>
  <si>
    <t>978-84-301-1773-4</t>
  </si>
  <si>
    <t>Bloom</t>
  </si>
  <si>
    <t>Anthony</t>
  </si>
  <si>
    <t>Al atardecer de la vida</t>
  </si>
  <si>
    <t>978-84-301-1779-6</t>
  </si>
  <si>
    <t>No temas pedir perdón</t>
  </si>
  <si>
    <t>978-84-301-1803-8</t>
  </si>
  <si>
    <t>Peri</t>
  </si>
  <si>
    <t>Vittorio</t>
  </si>
  <si>
    <t>La homilía</t>
  </si>
  <si>
    <t>978-84-301-1836-6</t>
  </si>
  <si>
    <t>Ser presbiteros hoy</t>
  </si>
  <si>
    <t>978-84-301-1901-1</t>
  </si>
  <si>
    <t>ICHTHYS</t>
  </si>
  <si>
    <t>Varios</t>
  </si>
  <si>
    <t>La filocalia de la oración de Jesús</t>
  </si>
  <si>
    <t>978-84-301-0990-6</t>
  </si>
  <si>
    <t>Cirilo de Jerusalén</t>
  </si>
  <si>
    <t>Las verdades de fe. Catequesis IV-XII</t>
  </si>
  <si>
    <t>978-84-301-1070-4</t>
  </si>
  <si>
    <t xml:space="preserve"> </t>
  </si>
  <si>
    <t>Relatos de un peregrino ruso</t>
  </si>
  <si>
    <t>Hugo de Balma</t>
  </si>
  <si>
    <t>Sol de contemplativos</t>
  </si>
  <si>
    <t>978-84-301-1179-4</t>
  </si>
  <si>
    <t>Guillermo de St.Thierry</t>
  </si>
  <si>
    <t>Carta a los hermanos de Monte Dei</t>
  </si>
  <si>
    <t>978-84-301-1262-3</t>
  </si>
  <si>
    <t>Ambrosio-Gregorio-Agustín</t>
  </si>
  <si>
    <t>Virginidad sagrada</t>
  </si>
  <si>
    <t>978-84-301-1306-4</t>
  </si>
  <si>
    <t>Agustín de Hipona</t>
  </si>
  <si>
    <t>Comentario a la primera Carta de san Juan</t>
  </si>
  <si>
    <t>978-84-301-1470-2</t>
  </si>
  <si>
    <t>Archimandrita Sofronio</t>
  </si>
  <si>
    <t>Ver a Dios como Él es</t>
  </si>
  <si>
    <t>978-84-301-1467-2</t>
  </si>
  <si>
    <t>Francisco de Asís y otros</t>
  </si>
  <si>
    <t>Comentarios franciscanos al Padrenuestro</t>
  </si>
  <si>
    <t>978-84-301-1450-4</t>
  </si>
  <si>
    <t>Archimandrita Spiridon</t>
  </si>
  <si>
    <t>Recuerdos de un misionero en Siberia</t>
  </si>
  <si>
    <t>978-84-301-1502-0</t>
  </si>
  <si>
    <t>Madre María Skobtsov</t>
  </si>
  <si>
    <t>El sacramento del hermano</t>
  </si>
  <si>
    <t>978-84-301-1529-7</t>
  </si>
  <si>
    <t>Simeón el Nuevo Teólogo</t>
  </si>
  <si>
    <t>Plegarias de luz y resurrección</t>
  </si>
  <si>
    <t>978-84-301-1542-6</t>
  </si>
  <si>
    <t>La sal de la tierra</t>
  </si>
  <si>
    <t>978-84-301-1523-5</t>
  </si>
  <si>
    <t>Benito de Nursia</t>
  </si>
  <si>
    <t>La Regla de los Monjes</t>
  </si>
  <si>
    <t>978-84-301-1593-8</t>
  </si>
  <si>
    <t>Juan de Cronstad</t>
  </si>
  <si>
    <t>Mi vida en Cristo</t>
  </si>
  <si>
    <t>978-84-301-1625-6</t>
  </si>
  <si>
    <t>Isaac de Nínive</t>
  </si>
  <si>
    <t>El don de la humildad</t>
  </si>
  <si>
    <t>978-84-301-1629-4</t>
  </si>
  <si>
    <t>La oración, experiencia de eternidad</t>
  </si>
  <si>
    <t>978-84-301-1713-0</t>
  </si>
  <si>
    <t>Tauler Johannes</t>
  </si>
  <si>
    <t>Sermones de Adviento a Pentecostés</t>
  </si>
  <si>
    <t>978-84-301-1749-9</t>
  </si>
  <si>
    <t>Escritos de san Silouan el Athonita</t>
  </si>
  <si>
    <t>978-84-301-1765-9</t>
  </si>
  <si>
    <t>Vida y enseñanzas de san Silouan el Athonita</t>
  </si>
  <si>
    <t>978-84-301-1858-8</t>
  </si>
  <si>
    <t xml:space="preserve">Rubio </t>
  </si>
  <si>
    <t>Lope</t>
  </si>
  <si>
    <t>San Juan de Ávila, maestro y doctor</t>
  </si>
  <si>
    <t>978-84-301-1797-0</t>
  </si>
  <si>
    <t>Juan Casiano</t>
  </si>
  <si>
    <t>Conversaciones sobre la oración</t>
  </si>
  <si>
    <t>978-84-301-1822-9</t>
  </si>
  <si>
    <t>Guillermo de Saint -Thierry</t>
  </si>
  <si>
    <t>Exposición sobre el Cantar de los cantares</t>
  </si>
  <si>
    <t>978-84-301-1852-6</t>
  </si>
  <si>
    <t>Teresa de Jesús</t>
  </si>
  <si>
    <t>Versos y canciones</t>
  </si>
  <si>
    <t>978-84-301-1904-2</t>
  </si>
  <si>
    <t>Serafín de Sarov</t>
  </si>
  <si>
    <t>Conversaciones sobre el Espíritu Santo</t>
  </si>
  <si>
    <t>978-84-301-1939-4</t>
  </si>
  <si>
    <t>Teófanes el Recluso</t>
  </si>
  <si>
    <t>Qué es la vida espiritual y como perseverar en ella.</t>
  </si>
  <si>
    <t>978-84-301-1942-4</t>
  </si>
  <si>
    <t>Conversaciones para iniciarse en la vida espiritual</t>
  </si>
  <si>
    <t>978-84-301-1947-9</t>
  </si>
  <si>
    <t>Hazzaya</t>
  </si>
  <si>
    <t>Yauseph</t>
  </si>
  <si>
    <t>Las tres etapas de la vida espiritual</t>
  </si>
  <si>
    <t>978-84-301-1959-2</t>
  </si>
  <si>
    <t>El Magníficat. Seguido de Método sencillo de oración (ed. T. Egido)</t>
  </si>
  <si>
    <t>978-84-301-1977-6</t>
  </si>
  <si>
    <t>EL ROSTRO DE LOS SANTOS</t>
  </si>
  <si>
    <t>Javierre</t>
  </si>
  <si>
    <t>978-84-301-0895-4</t>
  </si>
  <si>
    <t>Rubio-Martín</t>
  </si>
  <si>
    <t>Vida de Manuel Domingo y Sol</t>
  </si>
  <si>
    <t>978-84-301-0738-4</t>
  </si>
  <si>
    <t>Trevor</t>
  </si>
  <si>
    <t>Meriol</t>
  </si>
  <si>
    <t>John Henry Newman</t>
  </si>
  <si>
    <t>978-84-301-1093-3</t>
  </si>
  <si>
    <t>Juan de la Cruz</t>
  </si>
  <si>
    <t xml:space="preserve">Obras completas (ed. M. Herráiz) </t>
  </si>
  <si>
    <t>978-84-301-1149-7</t>
  </si>
  <si>
    <t>Llorente</t>
  </si>
  <si>
    <t>Segundo</t>
  </si>
  <si>
    <t>Cuarenta años en el Círculo Polar Ártico</t>
  </si>
  <si>
    <t>978-84-301-1110-7</t>
  </si>
  <si>
    <t>Tellechea</t>
  </si>
  <si>
    <t>José Ignacio</t>
  </si>
  <si>
    <t>Ignacio de Loyola, solo y a pie</t>
  </si>
  <si>
    <t>978-84-301-1125-1</t>
  </si>
  <si>
    <t>Juan de la Cruz, un caso límite</t>
  </si>
  <si>
    <t>978-84-301-1145-9</t>
  </si>
  <si>
    <t>Pío X</t>
  </si>
  <si>
    <t>978-84-7020-182-0</t>
  </si>
  <si>
    <t>Juan de Dios, loco en Granada</t>
  </si>
  <si>
    <t>978-84-301-1278-4</t>
  </si>
  <si>
    <t>Obras completas ( ed. M. Herráiz)</t>
  </si>
  <si>
    <t>978-84-301-1903-5</t>
  </si>
  <si>
    <t>Juan XXIII. Reto para hoy</t>
  </si>
  <si>
    <t>978-84-301-1419-1</t>
  </si>
  <si>
    <t>Fray Luis de Granada</t>
  </si>
  <si>
    <t>Pasión de Nuestro Señor Jesucristo</t>
  </si>
  <si>
    <t>978-84-301-1483-2</t>
  </si>
  <si>
    <t>Isabel la Católica</t>
  </si>
  <si>
    <t>978-84-301-1945-5</t>
  </si>
  <si>
    <t>Eloi</t>
  </si>
  <si>
    <t>Francisco de Asís</t>
  </si>
  <si>
    <t>978-84-301-1883-0</t>
  </si>
  <si>
    <t>Una chica del Barrio Salamanca</t>
  </si>
  <si>
    <t>978-84-301-1615-7</t>
  </si>
  <si>
    <t>Los sueños de Francisco Javier</t>
  </si>
  <si>
    <t>978-84-301-1612-6</t>
  </si>
  <si>
    <t>Morozzo</t>
  </si>
  <si>
    <t>Roberto</t>
  </si>
  <si>
    <t>Monseñor Romero. Vida, pasión y muerte en El Salvador</t>
  </si>
  <si>
    <t>978-84-301-1729-1</t>
  </si>
  <si>
    <t>Lorca</t>
  </si>
  <si>
    <t>José María Javierre. La sonrisa seductora de la Iglesia</t>
  </si>
  <si>
    <t>978-84-301-1740-6</t>
  </si>
  <si>
    <t>Gatto Chanu</t>
  </si>
  <si>
    <t>Tersilla</t>
  </si>
  <si>
    <t>San Anselmo</t>
  </si>
  <si>
    <t>978-84-301-1824-3</t>
  </si>
  <si>
    <t>ATENAS</t>
  </si>
  <si>
    <t>Rulla</t>
  </si>
  <si>
    <t>Luigi M.</t>
  </si>
  <si>
    <t>Antropología de la vocación cristiana II</t>
  </si>
  <si>
    <t>978-84-7020-296-4</t>
  </si>
  <si>
    <t>Andrés</t>
  </si>
  <si>
    <t>Mateo</t>
  </si>
  <si>
    <t>Puedo ser otro... y feliz</t>
  </si>
  <si>
    <t>978-84-301-1389-7</t>
  </si>
  <si>
    <t>Tóth</t>
  </si>
  <si>
    <t>Tihamér</t>
  </si>
  <si>
    <t>Eucaristía</t>
  </si>
  <si>
    <t>978-84-7020-310-7</t>
  </si>
  <si>
    <t>Giordani</t>
  </si>
  <si>
    <t>Encuentro de ayuda espiritual</t>
  </si>
  <si>
    <t>978-84-7020-201-8</t>
  </si>
  <si>
    <t>Frank</t>
  </si>
  <si>
    <t>978-84-301-1974-5</t>
  </si>
  <si>
    <t>El culto a los santos</t>
  </si>
  <si>
    <t>978-84-301-1986-8</t>
  </si>
  <si>
    <t>978-84-301-1984-4</t>
  </si>
  <si>
    <t>978-84-301-1985-1</t>
  </si>
  <si>
    <t>Egeria, Melania la Mayor, Paula, Melania la Joven</t>
  </si>
  <si>
    <t>978-84-301-1988-2</t>
  </si>
  <si>
    <t>Costa</t>
  </si>
  <si>
    <t>Vicenzo</t>
  </si>
  <si>
    <t>Fenomenología de la educación y la formación</t>
  </si>
  <si>
    <t>978-84-301-1987-5</t>
  </si>
  <si>
    <t>Ser cristiano</t>
  </si>
  <si>
    <t>978-84-301-1989-9</t>
  </si>
  <si>
    <t>Mujeres viajeras de la Antigüedad</t>
  </si>
  <si>
    <t>El cristianismo como forma de vida</t>
  </si>
  <si>
    <t>978-84-301-1991-5</t>
  </si>
  <si>
    <t>Lüke</t>
  </si>
  <si>
    <t>El mamífero agraciado por Dios</t>
  </si>
  <si>
    <t>978-84-301-1992-9</t>
  </si>
  <si>
    <t>Gregorio de Nisa</t>
  </si>
  <si>
    <t>Vida de Moisés</t>
  </si>
  <si>
    <t>978-84-301-1993-6</t>
  </si>
  <si>
    <t>978-84-301-1994-3</t>
  </si>
  <si>
    <t>Pensar a Dios. Un ensayo de teología racional</t>
  </si>
  <si>
    <t>Invitación al cristianismo</t>
  </si>
  <si>
    <t>978-84-301-1998-1</t>
  </si>
  <si>
    <t>Las bodas del Cordero</t>
  </si>
  <si>
    <t>978-84-301-1995-0</t>
  </si>
  <si>
    <t xml:space="preserve">Selz </t>
  </si>
  <si>
    <t>Monique</t>
  </si>
  <si>
    <t>El pudor. Un camino de libertad</t>
  </si>
  <si>
    <t>978-84-301-1997-4</t>
  </si>
  <si>
    <t>Pierrer</t>
  </si>
  <si>
    <t>El diaconado</t>
  </si>
  <si>
    <t>978-84-301-1996-7</t>
  </si>
  <si>
    <t>Bannwarth</t>
  </si>
  <si>
    <t>Pierre-Olivier</t>
  </si>
  <si>
    <t>Cuentos de la colmena</t>
  </si>
  <si>
    <t>978-84-301-2000-0</t>
  </si>
  <si>
    <t>978-84-301-1999-8</t>
  </si>
  <si>
    <t>Julien</t>
  </si>
  <si>
    <t>Philippe</t>
  </si>
  <si>
    <t>978-84-301-2006-2</t>
  </si>
  <si>
    <t>El mal. Un ensayo sobre el modo de pensar lo inconcebible</t>
  </si>
  <si>
    <t>978-84-301-2002-4</t>
  </si>
  <si>
    <t>Martens</t>
  </si>
  <si>
    <t>Peter W.</t>
  </si>
  <si>
    <t>Orígenes y la Escritura</t>
  </si>
  <si>
    <t>978-84-301-2004-8</t>
  </si>
  <si>
    <t>978-84-301-2001-7</t>
  </si>
  <si>
    <t>Cunha</t>
  </si>
  <si>
    <t>La ética de Jesús</t>
  </si>
  <si>
    <t>978-84-301-2007-9</t>
  </si>
  <si>
    <t>Marianne</t>
  </si>
  <si>
    <t>Teologia de la oración</t>
  </si>
  <si>
    <t>978-84-301-2009-3</t>
  </si>
  <si>
    <t>Bruaire</t>
  </si>
  <si>
    <t>El derecho de Dios</t>
  </si>
  <si>
    <t>978-84-301-2008-6</t>
  </si>
  <si>
    <t>978-84-301-2010-9</t>
  </si>
  <si>
    <t>978-84-301-2013-0</t>
  </si>
  <si>
    <t>Merton</t>
  </si>
  <si>
    <t>Curso de mística cristiana</t>
  </si>
  <si>
    <t>978-84-301-2015-4</t>
  </si>
  <si>
    <t>978-84-301-2020-8</t>
  </si>
  <si>
    <t>Ser discipulo</t>
  </si>
  <si>
    <t>978-84-301-2022-2</t>
  </si>
  <si>
    <t>978-84-301-2014-7</t>
  </si>
  <si>
    <t>Cabiedas</t>
  </si>
  <si>
    <t>Juan Manuel</t>
  </si>
  <si>
    <t>Antropología de la vocación cristiana. De persona a persona</t>
  </si>
  <si>
    <t>978-84-301-2021-5</t>
  </si>
  <si>
    <t>Anselmo de Canterbury</t>
  </si>
  <si>
    <t>978-84-301-2019-2</t>
  </si>
  <si>
    <t>Berdiáev</t>
  </si>
  <si>
    <t>Nikolái</t>
  </si>
  <si>
    <t>Contra la indignidad de los cristianos</t>
  </si>
  <si>
    <t>978-84-301-2033-8</t>
  </si>
  <si>
    <t>Nuria</t>
  </si>
  <si>
    <t>Martínez Gayol</t>
  </si>
  <si>
    <t>Retorno de Amor (dirección edit. Martinez Gayol)</t>
  </si>
  <si>
    <t>978-84-301-2031-4</t>
  </si>
  <si>
    <t>El abogado de Pablo</t>
  </si>
  <si>
    <t>978-84-301-2025-3</t>
  </si>
  <si>
    <t>Kant y herederos</t>
  </si>
  <si>
    <t>978-84-301-2023-9</t>
  </si>
  <si>
    <t>978-84-301-2024-6</t>
  </si>
  <si>
    <t>Schreiber</t>
  </si>
  <si>
    <t>Stefan</t>
  </si>
  <si>
    <t>Navidad y Política</t>
  </si>
  <si>
    <t>978-84-301-2018-5</t>
  </si>
  <si>
    <t>978-84-301-2035-2</t>
  </si>
  <si>
    <t>Díselo a Dios. El camino de la oración</t>
  </si>
  <si>
    <t>978-84-301-2036-9</t>
  </si>
  <si>
    <t>Gioia</t>
  </si>
  <si>
    <t>Luigi</t>
  </si>
  <si>
    <t>De una mujer. Sobre el consuelo y la alegría</t>
  </si>
  <si>
    <t>978-84-301-2034-5</t>
  </si>
  <si>
    <t>978-84-301-2026-0</t>
  </si>
  <si>
    <t>La Biblia de principio a fin.</t>
  </si>
  <si>
    <t>Rovira Belloso</t>
  </si>
  <si>
    <t>Josep María</t>
  </si>
  <si>
    <t>Fredriksen</t>
  </si>
  <si>
    <t>Paula</t>
  </si>
  <si>
    <t>Pablo el Judío</t>
  </si>
  <si>
    <t>978-84-301-2037-6</t>
  </si>
  <si>
    <t>García Martínez</t>
  </si>
  <si>
    <t>El Cristo siempre nuevo</t>
  </si>
  <si>
    <t>978-84-301-2038-3</t>
  </si>
  <si>
    <t>En la hora de las naciones</t>
  </si>
  <si>
    <t>978-84-301-2041-3</t>
  </si>
  <si>
    <t>978-84-301-2039-0</t>
  </si>
  <si>
    <t>978-84-301-2049-9</t>
  </si>
  <si>
    <t>La reforma en la iglesia. Criterios históricos y teológicos</t>
  </si>
  <si>
    <t>Nogueira</t>
  </si>
  <si>
    <t>Paulo</t>
  </si>
  <si>
    <t>El cristianismo primitivo como religión popular</t>
  </si>
  <si>
    <t>978-84-301-2042-0</t>
  </si>
  <si>
    <t>Woimbée</t>
  </si>
  <si>
    <t>Grégory</t>
  </si>
  <si>
    <t>Formados por el amor</t>
  </si>
  <si>
    <t>978-84-301-2043-7</t>
  </si>
  <si>
    <t>978-84-301-2030-7</t>
  </si>
  <si>
    <t>978-84-301-2029-1</t>
  </si>
  <si>
    <t>978-84-301-2040-6</t>
  </si>
  <si>
    <t>Olmi</t>
  </si>
  <si>
    <t>Bakhita</t>
  </si>
  <si>
    <t>978-84-301-2045-1</t>
  </si>
  <si>
    <t>Marguerat</t>
  </si>
  <si>
    <t>Los hechos de los apostoles(1-12)</t>
  </si>
  <si>
    <t>978-84-301-2047-5</t>
  </si>
  <si>
    <t>Blázquez Pérez</t>
  </si>
  <si>
    <t>Tras las huellas de los testigos de Dios</t>
  </si>
  <si>
    <t>978-84-301-2044-4</t>
  </si>
  <si>
    <t>Schmemann</t>
  </si>
  <si>
    <t>Para la vida del mundo.</t>
  </si>
  <si>
    <t>978-84-301-2050-5</t>
  </si>
  <si>
    <t>Semion</t>
  </si>
  <si>
    <t>El objero del saber</t>
  </si>
  <si>
    <t>Cartas sobre judaísmo y cristianismo (ed. R. Navarrete)</t>
  </si>
  <si>
    <t>Modelos y líderes</t>
  </si>
  <si>
    <t>La fenomenicidad de Dios</t>
  </si>
  <si>
    <t>De Veritate (ed. Eduardo Otero y M. García-Baró)</t>
  </si>
  <si>
    <t>El iconostasio</t>
  </si>
  <si>
    <t>Véronique</t>
  </si>
  <si>
    <t>Psicoanálisis y religión. Freud, Jung, Lacan.</t>
  </si>
  <si>
    <t>Una historia sobre la nada…y la esperanza</t>
  </si>
  <si>
    <t>978-84-301-2053-6</t>
  </si>
  <si>
    <t>Textos breves (1887-1936)</t>
  </si>
  <si>
    <t>978-84-301-2051-2</t>
  </si>
  <si>
    <t>Como el padre me envió, así os envío yo</t>
  </si>
  <si>
    <t>978-84-301-2052-9</t>
  </si>
  <si>
    <t>Paglia</t>
  </si>
  <si>
    <t>La palabra de Dios cada día 2020</t>
  </si>
  <si>
    <t>978-84-301-2054-3</t>
  </si>
  <si>
    <t>D'Ormesson</t>
  </si>
  <si>
    <t>Las enfermedades del espíritu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</si>
</sst>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]* #,##0.00_);_([$€]* \(#,##0.00\);_([$€]* &quot;-&quot;??_);_(@_)"/>
  </numFmts>
  <fonts count="11" x14ac:knownFonts="1"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164" fontId="9" fillId="0" borderId="0" applyFont="0" applyFill="0" applyBorder="0" applyAlignment="0" applyProtection="0"/>
    <xf numFmtId="0" fontId="6" fillId="0" borderId="0"/>
    <xf numFmtId="0" fontId="6" fillId="0" borderId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  <xf numFmtId="0" fontId="8" fillId="0" borderId="0"/>
    <xf numFmtId="164" fontId="9" fillId="0" borderId="0" applyFont="0" applyFill="0" applyBorder="0" applyAlignment="0" applyProtection="0"/>
  </cellStyleXfs>
  <cellXfs count="114">
    <xf numFmtId="0" fontId="0" fillId="0" borderId="0" xfId="0"/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/>
    <xf numFmtId="0" fontId="1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164" fontId="1" fillId="0" borderId="1" xfId="1" quotePrefix="1" applyFont="1" applyFill="1" applyBorder="1"/>
    <xf numFmtId="164" fontId="1" fillId="0" borderId="1" xfId="1" applyFont="1" applyFill="1" applyBorder="1"/>
    <xf numFmtId="0" fontId="1" fillId="0" borderId="0" xfId="0" quotePrefix="1" applyNumberFormat="1" applyFont="1" applyFill="1" applyBorder="1"/>
    <xf numFmtId="0" fontId="1" fillId="0" borderId="0" xfId="0" applyFont="1" applyFill="1" applyBorder="1"/>
    <xf numFmtId="0" fontId="3" fillId="0" borderId="2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/>
    <xf numFmtId="0" fontId="3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center"/>
    </xf>
    <xf numFmtId="164" fontId="3" fillId="0" borderId="2" xfId="1" quotePrefix="1" applyFont="1" applyFill="1" applyBorder="1"/>
    <xf numFmtId="164" fontId="3" fillId="0" borderId="3" xfId="1" applyFont="1" applyFill="1" applyBorder="1"/>
    <xf numFmtId="0" fontId="3" fillId="0" borderId="0" xfId="0" quotePrefix="1" applyNumberFormat="1" applyFont="1" applyFill="1" applyBorder="1"/>
    <xf numFmtId="0" fontId="3" fillId="0" borderId="0" xfId="0" applyFont="1" applyFill="1" applyBorder="1"/>
    <xf numFmtId="14" fontId="1" fillId="0" borderId="0" xfId="0" applyNumberFormat="1" applyFont="1" applyFill="1" applyBorder="1"/>
    <xf numFmtId="0" fontId="1" fillId="0" borderId="1" xfId="0" quotePrefix="1" applyNumberFormat="1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1" fillId="0" borderId="1" xfId="0" quotePrefix="1" applyNumberFormat="1" applyFont="1" applyFill="1" applyBorder="1"/>
    <xf numFmtId="0" fontId="1" fillId="0" borderId="1" xfId="0" quotePrefix="1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/>
    <xf numFmtId="0" fontId="5" fillId="0" borderId="1" xfId="2" applyFont="1" applyFill="1" applyBorder="1" applyAlignment="1">
      <alignment horizontal="right"/>
    </xf>
    <xf numFmtId="0" fontId="5" fillId="0" borderId="1" xfId="2" applyFont="1" applyFill="1" applyBorder="1"/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6" xfId="0" quotePrefix="1" applyNumberFormat="1" applyFont="1" applyFill="1" applyBorder="1" applyAlignment="1">
      <alignment horizontal="left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left"/>
    </xf>
    <xf numFmtId="0" fontId="1" fillId="0" borderId="6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NumberFormat="1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5" fillId="0" borderId="1" xfId="3" applyFont="1" applyFill="1" applyBorder="1" applyAlignment="1">
      <alignment horizontal="left"/>
    </xf>
    <xf numFmtId="0" fontId="5" fillId="0" borderId="1" xfId="3" applyFont="1" applyFill="1" applyBorder="1" applyAlignment="1">
      <alignment horizontal="center"/>
    </xf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/>
    <xf numFmtId="164" fontId="5" fillId="0" borderId="1" xfId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1" fillId="0" borderId="2" xfId="0" applyNumberFormat="1" applyFont="1" applyFill="1" applyBorder="1"/>
    <xf numFmtId="0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NumberFormat="1" applyFont="1" applyFill="1" applyBorder="1"/>
    <xf numFmtId="164" fontId="1" fillId="0" borderId="2" xfId="1" quotePrefix="1" applyFont="1" applyFill="1" applyBorder="1"/>
    <xf numFmtId="164" fontId="1" fillId="0" borderId="3" xfId="1" quotePrefix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1" fillId="0" borderId="1" xfId="3" applyFont="1" applyFill="1" applyBorder="1"/>
    <xf numFmtId="0" fontId="1" fillId="0" borderId="1" xfId="3" applyFont="1" applyFill="1" applyBorder="1" applyAlignment="1">
      <alignment horizontal="center"/>
    </xf>
    <xf numFmtId="0" fontId="7" fillId="0" borderId="1" xfId="0" applyFont="1" applyFill="1" applyBorder="1"/>
    <xf numFmtId="0" fontId="1" fillId="0" borderId="3" xfId="0" applyFont="1" applyFill="1" applyBorder="1" applyAlignment="1"/>
    <xf numFmtId="0" fontId="5" fillId="0" borderId="1" xfId="4" applyFont="1" applyFill="1" applyBorder="1" applyAlignment="1">
      <alignment horizontal="center"/>
    </xf>
    <xf numFmtId="0" fontId="5" fillId="0" borderId="1" xfId="4" applyFont="1" applyFill="1" applyBorder="1"/>
    <xf numFmtId="0" fontId="5" fillId="0" borderId="1" xfId="5" applyFont="1" applyFill="1" applyBorder="1"/>
    <xf numFmtId="0" fontId="5" fillId="0" borderId="1" xfId="6" applyFont="1" applyFill="1" applyBorder="1" applyAlignment="1">
      <alignment horizontal="center"/>
    </xf>
    <xf numFmtId="0" fontId="5" fillId="0" borderId="1" xfId="6" applyFont="1" applyFill="1" applyBorder="1"/>
    <xf numFmtId="164" fontId="5" fillId="0" borderId="1" xfId="7" applyFont="1" applyFill="1" applyBorder="1"/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1" fillId="0" borderId="1" xfId="8" applyFont="1" applyFill="1" applyBorder="1"/>
    <xf numFmtId="0" fontId="1" fillId="0" borderId="1" xfId="8" applyFont="1" applyFill="1" applyBorder="1" applyAlignment="1">
      <alignment horizontal="center"/>
    </xf>
    <xf numFmtId="0" fontId="5" fillId="0" borderId="1" xfId="9" applyFont="1" applyFill="1" applyBorder="1" applyAlignment="1">
      <alignment horizontal="center"/>
    </xf>
    <xf numFmtId="0" fontId="5" fillId="0" borderId="1" xfId="9" applyFont="1" applyFill="1" applyBorder="1"/>
    <xf numFmtId="0" fontId="1" fillId="0" borderId="1" xfId="10" applyFont="1" applyFill="1" applyBorder="1" applyAlignment="1">
      <alignment horizontal="left"/>
    </xf>
    <xf numFmtId="0" fontId="5" fillId="0" borderId="1" xfId="10" applyFont="1" applyFill="1" applyBorder="1"/>
    <xf numFmtId="0" fontId="5" fillId="0" borderId="1" xfId="10" applyFont="1" applyFill="1" applyBorder="1" applyAlignment="1">
      <alignment horizontal="center"/>
    </xf>
    <xf numFmtId="164" fontId="5" fillId="0" borderId="1" xfId="11" applyFont="1" applyFill="1" applyBorder="1"/>
    <xf numFmtId="0" fontId="1" fillId="0" borderId="1" xfId="0" applyNumberFormat="1" applyFont="1" applyFill="1" applyBorder="1" applyAlignment="1">
      <alignment horizontal="right"/>
    </xf>
    <xf numFmtId="0" fontId="1" fillId="0" borderId="4" xfId="0" applyNumberFormat="1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164" fontId="1" fillId="0" borderId="6" xfId="1" applyFont="1" applyFill="1" applyBorder="1"/>
    <xf numFmtId="0" fontId="10" fillId="0" borderId="9" xfId="0" applyFont="1" applyFill="1" applyBorder="1" applyAlignment="1">
      <alignment horizontal="left"/>
    </xf>
    <xf numFmtId="0" fontId="3" fillId="0" borderId="9" xfId="0" applyNumberFormat="1" applyFont="1" applyFill="1" applyBorder="1"/>
    <xf numFmtId="0" fontId="3" fillId="0" borderId="9" xfId="0" quotePrefix="1" applyNumberFormat="1" applyFont="1" applyFill="1" applyBorder="1" applyAlignment="1">
      <alignment horizontal="center"/>
    </xf>
    <xf numFmtId="0" fontId="3" fillId="0" borderId="9" xfId="0" quotePrefix="1" applyNumberFormat="1" applyFont="1" applyFill="1" applyBorder="1"/>
    <xf numFmtId="164" fontId="3" fillId="0" borderId="9" xfId="1" quotePrefix="1" applyFont="1" applyFill="1" applyBorder="1"/>
    <xf numFmtId="164" fontId="3" fillId="0" borderId="10" xfId="1" quotePrefix="1" applyFont="1" applyFill="1" applyBorder="1"/>
    <xf numFmtId="14" fontId="3" fillId="0" borderId="0" xfId="0" applyNumberFormat="1" applyFont="1" applyFill="1" applyBorder="1"/>
    <xf numFmtId="0" fontId="1" fillId="0" borderId="1" xfId="12" applyFont="1" applyFill="1" applyBorder="1"/>
    <xf numFmtId="0" fontId="1" fillId="0" borderId="1" xfId="12" applyFont="1" applyFill="1" applyBorder="1" applyAlignment="1">
      <alignment horizontal="center"/>
    </xf>
    <xf numFmtId="164" fontId="5" fillId="0" borderId="1" xfId="13" applyFont="1" applyFill="1" applyBorder="1" applyAlignment="1">
      <alignment horizontal="right"/>
    </xf>
    <xf numFmtId="0" fontId="1" fillId="0" borderId="6" xfId="0" applyFont="1" applyFill="1" applyBorder="1" applyAlignment="1"/>
    <xf numFmtId="0" fontId="5" fillId="0" borderId="1" xfId="14" applyFont="1" applyFill="1" applyBorder="1" applyAlignment="1">
      <alignment horizontal="center"/>
    </xf>
    <xf numFmtId="0" fontId="5" fillId="0" borderId="1" xfId="14" applyFont="1" applyFill="1" applyBorder="1" applyAlignment="1">
      <alignment horizontal="right"/>
    </xf>
    <xf numFmtId="0" fontId="5" fillId="0" borderId="1" xfId="14" applyFont="1" applyFill="1" applyBorder="1" applyAlignment="1">
      <alignment horizontal="left"/>
    </xf>
    <xf numFmtId="164" fontId="5" fillId="0" borderId="1" xfId="15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164" fontId="1" fillId="0" borderId="0" xfId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2" xfId="0" applyNumberFormat="1" applyFont="1" applyFill="1" applyBorder="1" applyAlignment="1">
      <alignment horizontal="left"/>
    </xf>
    <xf numFmtId="0" fontId="4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</cellXfs>
  <cellStyles count="16">
    <cellStyle name="Euro" xfId="1"/>
    <cellStyle name="Euro 10" xfId="7"/>
    <cellStyle name="Euro 6" xfId="15"/>
    <cellStyle name="Euro 7" xfId="13"/>
    <cellStyle name="Euro 8" xfId="11"/>
    <cellStyle name="Normal" xfId="0" builtinId="0"/>
    <cellStyle name="Normal 10" xfId="10"/>
    <cellStyle name="Normal 11" xfId="5"/>
    <cellStyle name="Normal 12" xfId="6"/>
    <cellStyle name="Normal 13" xfId="2"/>
    <cellStyle name="Normal 14" xfId="4"/>
    <cellStyle name="Normal 15" xfId="9"/>
    <cellStyle name="Normal 2" xfId="8"/>
    <cellStyle name="Normal 4 6" xfId="14"/>
    <cellStyle name="Normal 9" xfId="12"/>
    <cellStyle name="Normal_COLECCION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1143000</xdr:colOff>
      <xdr:row>3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29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650"/>
  <sheetViews>
    <sheetView tabSelected="1" workbookViewId="0">
      <selection activeCell="D564" sqref="D564"/>
    </sheetView>
  </sheetViews>
  <sheetFormatPr baseColWidth="10" defaultRowHeight="12" x14ac:dyDescent="0.2"/>
  <cols>
    <col min="1" max="1" width="6.28515625" style="99" bestFit="1" customWidth="1"/>
    <col min="2" max="2" width="22.28515625" style="100" customWidth="1"/>
    <col min="3" max="3" width="18.42578125" style="8" bestFit="1" customWidth="1"/>
    <col min="4" max="4" width="56.42578125" style="8" customWidth="1"/>
    <col min="5" max="5" width="4.5703125" style="101" customWidth="1"/>
    <col min="6" max="6" width="5.5703125" style="8" customWidth="1"/>
    <col min="7" max="7" width="16.140625" style="8" customWidth="1"/>
    <col min="8" max="8" width="8.28515625" style="102" customWidth="1"/>
    <col min="9" max="9" width="7.85546875" style="102" customWidth="1"/>
    <col min="10" max="10" width="9.140625" style="8" hidden="1" customWidth="1"/>
    <col min="11" max="11" width="12.28515625" style="8" hidden="1" customWidth="1"/>
    <col min="12" max="12" width="17.7109375" style="8" hidden="1" customWidth="1"/>
    <col min="13" max="256" width="11.42578125" style="8"/>
    <col min="257" max="257" width="6.28515625" style="8" bestFit="1" customWidth="1"/>
    <col min="258" max="258" width="22.28515625" style="8" customWidth="1"/>
    <col min="259" max="259" width="18.42578125" style="8" bestFit="1" customWidth="1"/>
    <col min="260" max="260" width="56.42578125" style="8" customWidth="1"/>
    <col min="261" max="261" width="4.5703125" style="8" customWidth="1"/>
    <col min="262" max="262" width="5.5703125" style="8" customWidth="1"/>
    <col min="263" max="263" width="16.140625" style="8" customWidth="1"/>
    <col min="264" max="264" width="8.28515625" style="8" customWidth="1"/>
    <col min="265" max="265" width="7.85546875" style="8" customWidth="1"/>
    <col min="266" max="268" width="0" style="8" hidden="1" customWidth="1"/>
    <col min="269" max="512" width="11.42578125" style="8"/>
    <col min="513" max="513" width="6.28515625" style="8" bestFit="1" customWidth="1"/>
    <col min="514" max="514" width="22.28515625" style="8" customWidth="1"/>
    <col min="515" max="515" width="18.42578125" style="8" bestFit="1" customWidth="1"/>
    <col min="516" max="516" width="56.42578125" style="8" customWidth="1"/>
    <col min="517" max="517" width="4.5703125" style="8" customWidth="1"/>
    <col min="518" max="518" width="5.5703125" style="8" customWidth="1"/>
    <col min="519" max="519" width="16.140625" style="8" customWidth="1"/>
    <col min="520" max="520" width="8.28515625" style="8" customWidth="1"/>
    <col min="521" max="521" width="7.85546875" style="8" customWidth="1"/>
    <col min="522" max="524" width="0" style="8" hidden="1" customWidth="1"/>
    <col min="525" max="768" width="11.42578125" style="8"/>
    <col min="769" max="769" width="6.28515625" style="8" bestFit="1" customWidth="1"/>
    <col min="770" max="770" width="22.28515625" style="8" customWidth="1"/>
    <col min="771" max="771" width="18.42578125" style="8" bestFit="1" customWidth="1"/>
    <col min="772" max="772" width="56.42578125" style="8" customWidth="1"/>
    <col min="773" max="773" width="4.5703125" style="8" customWidth="1"/>
    <col min="774" max="774" width="5.5703125" style="8" customWidth="1"/>
    <col min="775" max="775" width="16.140625" style="8" customWidth="1"/>
    <col min="776" max="776" width="8.28515625" style="8" customWidth="1"/>
    <col min="777" max="777" width="7.85546875" style="8" customWidth="1"/>
    <col min="778" max="780" width="0" style="8" hidden="1" customWidth="1"/>
    <col min="781" max="1024" width="11.42578125" style="8"/>
    <col min="1025" max="1025" width="6.28515625" style="8" bestFit="1" customWidth="1"/>
    <col min="1026" max="1026" width="22.28515625" style="8" customWidth="1"/>
    <col min="1027" max="1027" width="18.42578125" style="8" bestFit="1" customWidth="1"/>
    <col min="1028" max="1028" width="56.42578125" style="8" customWidth="1"/>
    <col min="1029" max="1029" width="4.5703125" style="8" customWidth="1"/>
    <col min="1030" max="1030" width="5.5703125" style="8" customWidth="1"/>
    <col min="1031" max="1031" width="16.140625" style="8" customWidth="1"/>
    <col min="1032" max="1032" width="8.28515625" style="8" customWidth="1"/>
    <col min="1033" max="1033" width="7.85546875" style="8" customWidth="1"/>
    <col min="1034" max="1036" width="0" style="8" hidden="1" customWidth="1"/>
    <col min="1037" max="1280" width="11.42578125" style="8"/>
    <col min="1281" max="1281" width="6.28515625" style="8" bestFit="1" customWidth="1"/>
    <col min="1282" max="1282" width="22.28515625" style="8" customWidth="1"/>
    <col min="1283" max="1283" width="18.42578125" style="8" bestFit="1" customWidth="1"/>
    <col min="1284" max="1284" width="56.42578125" style="8" customWidth="1"/>
    <col min="1285" max="1285" width="4.5703125" style="8" customWidth="1"/>
    <col min="1286" max="1286" width="5.5703125" style="8" customWidth="1"/>
    <col min="1287" max="1287" width="16.140625" style="8" customWidth="1"/>
    <col min="1288" max="1288" width="8.28515625" style="8" customWidth="1"/>
    <col min="1289" max="1289" width="7.85546875" style="8" customWidth="1"/>
    <col min="1290" max="1292" width="0" style="8" hidden="1" customWidth="1"/>
    <col min="1293" max="1536" width="11.42578125" style="8"/>
    <col min="1537" max="1537" width="6.28515625" style="8" bestFit="1" customWidth="1"/>
    <col min="1538" max="1538" width="22.28515625" style="8" customWidth="1"/>
    <col min="1539" max="1539" width="18.42578125" style="8" bestFit="1" customWidth="1"/>
    <col min="1540" max="1540" width="56.42578125" style="8" customWidth="1"/>
    <col min="1541" max="1541" width="4.5703125" style="8" customWidth="1"/>
    <col min="1542" max="1542" width="5.5703125" style="8" customWidth="1"/>
    <col min="1543" max="1543" width="16.140625" style="8" customWidth="1"/>
    <col min="1544" max="1544" width="8.28515625" style="8" customWidth="1"/>
    <col min="1545" max="1545" width="7.85546875" style="8" customWidth="1"/>
    <col min="1546" max="1548" width="0" style="8" hidden="1" customWidth="1"/>
    <col min="1549" max="1792" width="11.42578125" style="8"/>
    <col min="1793" max="1793" width="6.28515625" style="8" bestFit="1" customWidth="1"/>
    <col min="1794" max="1794" width="22.28515625" style="8" customWidth="1"/>
    <col min="1795" max="1795" width="18.42578125" style="8" bestFit="1" customWidth="1"/>
    <col min="1796" max="1796" width="56.42578125" style="8" customWidth="1"/>
    <col min="1797" max="1797" width="4.5703125" style="8" customWidth="1"/>
    <col min="1798" max="1798" width="5.5703125" style="8" customWidth="1"/>
    <col min="1799" max="1799" width="16.140625" style="8" customWidth="1"/>
    <col min="1800" max="1800" width="8.28515625" style="8" customWidth="1"/>
    <col min="1801" max="1801" width="7.85546875" style="8" customWidth="1"/>
    <col min="1802" max="1804" width="0" style="8" hidden="1" customWidth="1"/>
    <col min="1805" max="2048" width="11.42578125" style="8"/>
    <col min="2049" max="2049" width="6.28515625" style="8" bestFit="1" customWidth="1"/>
    <col min="2050" max="2050" width="22.28515625" style="8" customWidth="1"/>
    <col min="2051" max="2051" width="18.42578125" style="8" bestFit="1" customWidth="1"/>
    <col min="2052" max="2052" width="56.42578125" style="8" customWidth="1"/>
    <col min="2053" max="2053" width="4.5703125" style="8" customWidth="1"/>
    <col min="2054" max="2054" width="5.5703125" style="8" customWidth="1"/>
    <col min="2055" max="2055" width="16.140625" style="8" customWidth="1"/>
    <col min="2056" max="2056" width="8.28515625" style="8" customWidth="1"/>
    <col min="2057" max="2057" width="7.85546875" style="8" customWidth="1"/>
    <col min="2058" max="2060" width="0" style="8" hidden="1" customWidth="1"/>
    <col min="2061" max="2304" width="11.42578125" style="8"/>
    <col min="2305" max="2305" width="6.28515625" style="8" bestFit="1" customWidth="1"/>
    <col min="2306" max="2306" width="22.28515625" style="8" customWidth="1"/>
    <col min="2307" max="2307" width="18.42578125" style="8" bestFit="1" customWidth="1"/>
    <col min="2308" max="2308" width="56.42578125" style="8" customWidth="1"/>
    <col min="2309" max="2309" width="4.5703125" style="8" customWidth="1"/>
    <col min="2310" max="2310" width="5.5703125" style="8" customWidth="1"/>
    <col min="2311" max="2311" width="16.140625" style="8" customWidth="1"/>
    <col min="2312" max="2312" width="8.28515625" style="8" customWidth="1"/>
    <col min="2313" max="2313" width="7.85546875" style="8" customWidth="1"/>
    <col min="2314" max="2316" width="0" style="8" hidden="1" customWidth="1"/>
    <col min="2317" max="2560" width="11.42578125" style="8"/>
    <col min="2561" max="2561" width="6.28515625" style="8" bestFit="1" customWidth="1"/>
    <col min="2562" max="2562" width="22.28515625" style="8" customWidth="1"/>
    <col min="2563" max="2563" width="18.42578125" style="8" bestFit="1" customWidth="1"/>
    <col min="2564" max="2564" width="56.42578125" style="8" customWidth="1"/>
    <col min="2565" max="2565" width="4.5703125" style="8" customWidth="1"/>
    <col min="2566" max="2566" width="5.5703125" style="8" customWidth="1"/>
    <col min="2567" max="2567" width="16.140625" style="8" customWidth="1"/>
    <col min="2568" max="2568" width="8.28515625" style="8" customWidth="1"/>
    <col min="2569" max="2569" width="7.85546875" style="8" customWidth="1"/>
    <col min="2570" max="2572" width="0" style="8" hidden="1" customWidth="1"/>
    <col min="2573" max="2816" width="11.42578125" style="8"/>
    <col min="2817" max="2817" width="6.28515625" style="8" bestFit="1" customWidth="1"/>
    <col min="2818" max="2818" width="22.28515625" style="8" customWidth="1"/>
    <col min="2819" max="2819" width="18.42578125" style="8" bestFit="1" customWidth="1"/>
    <col min="2820" max="2820" width="56.42578125" style="8" customWidth="1"/>
    <col min="2821" max="2821" width="4.5703125" style="8" customWidth="1"/>
    <col min="2822" max="2822" width="5.5703125" style="8" customWidth="1"/>
    <col min="2823" max="2823" width="16.140625" style="8" customWidth="1"/>
    <col min="2824" max="2824" width="8.28515625" style="8" customWidth="1"/>
    <col min="2825" max="2825" width="7.85546875" style="8" customWidth="1"/>
    <col min="2826" max="2828" width="0" style="8" hidden="1" customWidth="1"/>
    <col min="2829" max="3072" width="11.42578125" style="8"/>
    <col min="3073" max="3073" width="6.28515625" style="8" bestFit="1" customWidth="1"/>
    <col min="3074" max="3074" width="22.28515625" style="8" customWidth="1"/>
    <col min="3075" max="3075" width="18.42578125" style="8" bestFit="1" customWidth="1"/>
    <col min="3076" max="3076" width="56.42578125" style="8" customWidth="1"/>
    <col min="3077" max="3077" width="4.5703125" style="8" customWidth="1"/>
    <col min="3078" max="3078" width="5.5703125" style="8" customWidth="1"/>
    <col min="3079" max="3079" width="16.140625" style="8" customWidth="1"/>
    <col min="3080" max="3080" width="8.28515625" style="8" customWidth="1"/>
    <col min="3081" max="3081" width="7.85546875" style="8" customWidth="1"/>
    <col min="3082" max="3084" width="0" style="8" hidden="1" customWidth="1"/>
    <col min="3085" max="3328" width="11.42578125" style="8"/>
    <col min="3329" max="3329" width="6.28515625" style="8" bestFit="1" customWidth="1"/>
    <col min="3330" max="3330" width="22.28515625" style="8" customWidth="1"/>
    <col min="3331" max="3331" width="18.42578125" style="8" bestFit="1" customWidth="1"/>
    <col min="3332" max="3332" width="56.42578125" style="8" customWidth="1"/>
    <col min="3333" max="3333" width="4.5703125" style="8" customWidth="1"/>
    <col min="3334" max="3334" width="5.5703125" style="8" customWidth="1"/>
    <col min="3335" max="3335" width="16.140625" style="8" customWidth="1"/>
    <col min="3336" max="3336" width="8.28515625" style="8" customWidth="1"/>
    <col min="3337" max="3337" width="7.85546875" style="8" customWidth="1"/>
    <col min="3338" max="3340" width="0" style="8" hidden="1" customWidth="1"/>
    <col min="3341" max="3584" width="11.42578125" style="8"/>
    <col min="3585" max="3585" width="6.28515625" style="8" bestFit="1" customWidth="1"/>
    <col min="3586" max="3586" width="22.28515625" style="8" customWidth="1"/>
    <col min="3587" max="3587" width="18.42578125" style="8" bestFit="1" customWidth="1"/>
    <col min="3588" max="3588" width="56.42578125" style="8" customWidth="1"/>
    <col min="3589" max="3589" width="4.5703125" style="8" customWidth="1"/>
    <col min="3590" max="3590" width="5.5703125" style="8" customWidth="1"/>
    <col min="3591" max="3591" width="16.140625" style="8" customWidth="1"/>
    <col min="3592" max="3592" width="8.28515625" style="8" customWidth="1"/>
    <col min="3593" max="3593" width="7.85546875" style="8" customWidth="1"/>
    <col min="3594" max="3596" width="0" style="8" hidden="1" customWidth="1"/>
    <col min="3597" max="3840" width="11.42578125" style="8"/>
    <col min="3841" max="3841" width="6.28515625" style="8" bestFit="1" customWidth="1"/>
    <col min="3842" max="3842" width="22.28515625" style="8" customWidth="1"/>
    <col min="3843" max="3843" width="18.42578125" style="8" bestFit="1" customWidth="1"/>
    <col min="3844" max="3844" width="56.42578125" style="8" customWidth="1"/>
    <col min="3845" max="3845" width="4.5703125" style="8" customWidth="1"/>
    <col min="3846" max="3846" width="5.5703125" style="8" customWidth="1"/>
    <col min="3847" max="3847" width="16.140625" style="8" customWidth="1"/>
    <col min="3848" max="3848" width="8.28515625" style="8" customWidth="1"/>
    <col min="3849" max="3849" width="7.85546875" style="8" customWidth="1"/>
    <col min="3850" max="3852" width="0" style="8" hidden="1" customWidth="1"/>
    <col min="3853" max="4096" width="11.42578125" style="8"/>
    <col min="4097" max="4097" width="6.28515625" style="8" bestFit="1" customWidth="1"/>
    <col min="4098" max="4098" width="22.28515625" style="8" customWidth="1"/>
    <col min="4099" max="4099" width="18.42578125" style="8" bestFit="1" customWidth="1"/>
    <col min="4100" max="4100" width="56.42578125" style="8" customWidth="1"/>
    <col min="4101" max="4101" width="4.5703125" style="8" customWidth="1"/>
    <col min="4102" max="4102" width="5.5703125" style="8" customWidth="1"/>
    <col min="4103" max="4103" width="16.140625" style="8" customWidth="1"/>
    <col min="4104" max="4104" width="8.28515625" style="8" customWidth="1"/>
    <col min="4105" max="4105" width="7.85546875" style="8" customWidth="1"/>
    <col min="4106" max="4108" width="0" style="8" hidden="1" customWidth="1"/>
    <col min="4109" max="4352" width="11.42578125" style="8"/>
    <col min="4353" max="4353" width="6.28515625" style="8" bestFit="1" customWidth="1"/>
    <col min="4354" max="4354" width="22.28515625" style="8" customWidth="1"/>
    <col min="4355" max="4355" width="18.42578125" style="8" bestFit="1" customWidth="1"/>
    <col min="4356" max="4356" width="56.42578125" style="8" customWidth="1"/>
    <col min="4357" max="4357" width="4.5703125" style="8" customWidth="1"/>
    <col min="4358" max="4358" width="5.5703125" style="8" customWidth="1"/>
    <col min="4359" max="4359" width="16.140625" style="8" customWidth="1"/>
    <col min="4360" max="4360" width="8.28515625" style="8" customWidth="1"/>
    <col min="4361" max="4361" width="7.85546875" style="8" customWidth="1"/>
    <col min="4362" max="4364" width="0" style="8" hidden="1" customWidth="1"/>
    <col min="4365" max="4608" width="11.42578125" style="8"/>
    <col min="4609" max="4609" width="6.28515625" style="8" bestFit="1" customWidth="1"/>
    <col min="4610" max="4610" width="22.28515625" style="8" customWidth="1"/>
    <col min="4611" max="4611" width="18.42578125" style="8" bestFit="1" customWidth="1"/>
    <col min="4612" max="4612" width="56.42578125" style="8" customWidth="1"/>
    <col min="4613" max="4613" width="4.5703125" style="8" customWidth="1"/>
    <col min="4614" max="4614" width="5.5703125" style="8" customWidth="1"/>
    <col min="4615" max="4615" width="16.140625" style="8" customWidth="1"/>
    <col min="4616" max="4616" width="8.28515625" style="8" customWidth="1"/>
    <col min="4617" max="4617" width="7.85546875" style="8" customWidth="1"/>
    <col min="4618" max="4620" width="0" style="8" hidden="1" customWidth="1"/>
    <col min="4621" max="4864" width="11.42578125" style="8"/>
    <col min="4865" max="4865" width="6.28515625" style="8" bestFit="1" customWidth="1"/>
    <col min="4866" max="4866" width="22.28515625" style="8" customWidth="1"/>
    <col min="4867" max="4867" width="18.42578125" style="8" bestFit="1" customWidth="1"/>
    <col min="4868" max="4868" width="56.42578125" style="8" customWidth="1"/>
    <col min="4869" max="4869" width="4.5703125" style="8" customWidth="1"/>
    <col min="4870" max="4870" width="5.5703125" style="8" customWidth="1"/>
    <col min="4871" max="4871" width="16.140625" style="8" customWidth="1"/>
    <col min="4872" max="4872" width="8.28515625" style="8" customWidth="1"/>
    <col min="4873" max="4873" width="7.85546875" style="8" customWidth="1"/>
    <col min="4874" max="4876" width="0" style="8" hidden="1" customWidth="1"/>
    <col min="4877" max="5120" width="11.42578125" style="8"/>
    <col min="5121" max="5121" width="6.28515625" style="8" bestFit="1" customWidth="1"/>
    <col min="5122" max="5122" width="22.28515625" style="8" customWidth="1"/>
    <col min="5123" max="5123" width="18.42578125" style="8" bestFit="1" customWidth="1"/>
    <col min="5124" max="5124" width="56.42578125" style="8" customWidth="1"/>
    <col min="5125" max="5125" width="4.5703125" style="8" customWidth="1"/>
    <col min="5126" max="5126" width="5.5703125" style="8" customWidth="1"/>
    <col min="5127" max="5127" width="16.140625" style="8" customWidth="1"/>
    <col min="5128" max="5128" width="8.28515625" style="8" customWidth="1"/>
    <col min="5129" max="5129" width="7.85546875" style="8" customWidth="1"/>
    <col min="5130" max="5132" width="0" style="8" hidden="1" customWidth="1"/>
    <col min="5133" max="5376" width="11.42578125" style="8"/>
    <col min="5377" max="5377" width="6.28515625" style="8" bestFit="1" customWidth="1"/>
    <col min="5378" max="5378" width="22.28515625" style="8" customWidth="1"/>
    <col min="5379" max="5379" width="18.42578125" style="8" bestFit="1" customWidth="1"/>
    <col min="5380" max="5380" width="56.42578125" style="8" customWidth="1"/>
    <col min="5381" max="5381" width="4.5703125" style="8" customWidth="1"/>
    <col min="5382" max="5382" width="5.5703125" style="8" customWidth="1"/>
    <col min="5383" max="5383" width="16.140625" style="8" customWidth="1"/>
    <col min="5384" max="5384" width="8.28515625" style="8" customWidth="1"/>
    <col min="5385" max="5385" width="7.85546875" style="8" customWidth="1"/>
    <col min="5386" max="5388" width="0" style="8" hidden="1" customWidth="1"/>
    <col min="5389" max="5632" width="11.42578125" style="8"/>
    <col min="5633" max="5633" width="6.28515625" style="8" bestFit="1" customWidth="1"/>
    <col min="5634" max="5634" width="22.28515625" style="8" customWidth="1"/>
    <col min="5635" max="5635" width="18.42578125" style="8" bestFit="1" customWidth="1"/>
    <col min="5636" max="5636" width="56.42578125" style="8" customWidth="1"/>
    <col min="5637" max="5637" width="4.5703125" style="8" customWidth="1"/>
    <col min="5638" max="5638" width="5.5703125" style="8" customWidth="1"/>
    <col min="5639" max="5639" width="16.140625" style="8" customWidth="1"/>
    <col min="5640" max="5640" width="8.28515625" style="8" customWidth="1"/>
    <col min="5641" max="5641" width="7.85546875" style="8" customWidth="1"/>
    <col min="5642" max="5644" width="0" style="8" hidden="1" customWidth="1"/>
    <col min="5645" max="5888" width="11.42578125" style="8"/>
    <col min="5889" max="5889" width="6.28515625" style="8" bestFit="1" customWidth="1"/>
    <col min="5890" max="5890" width="22.28515625" style="8" customWidth="1"/>
    <col min="5891" max="5891" width="18.42578125" style="8" bestFit="1" customWidth="1"/>
    <col min="5892" max="5892" width="56.42578125" style="8" customWidth="1"/>
    <col min="5893" max="5893" width="4.5703125" style="8" customWidth="1"/>
    <col min="5894" max="5894" width="5.5703125" style="8" customWidth="1"/>
    <col min="5895" max="5895" width="16.140625" style="8" customWidth="1"/>
    <col min="5896" max="5896" width="8.28515625" style="8" customWidth="1"/>
    <col min="5897" max="5897" width="7.85546875" style="8" customWidth="1"/>
    <col min="5898" max="5900" width="0" style="8" hidden="1" customWidth="1"/>
    <col min="5901" max="6144" width="11.42578125" style="8"/>
    <col min="6145" max="6145" width="6.28515625" style="8" bestFit="1" customWidth="1"/>
    <col min="6146" max="6146" width="22.28515625" style="8" customWidth="1"/>
    <col min="6147" max="6147" width="18.42578125" style="8" bestFit="1" customWidth="1"/>
    <col min="6148" max="6148" width="56.42578125" style="8" customWidth="1"/>
    <col min="6149" max="6149" width="4.5703125" style="8" customWidth="1"/>
    <col min="6150" max="6150" width="5.5703125" style="8" customWidth="1"/>
    <col min="6151" max="6151" width="16.140625" style="8" customWidth="1"/>
    <col min="6152" max="6152" width="8.28515625" style="8" customWidth="1"/>
    <col min="6153" max="6153" width="7.85546875" style="8" customWidth="1"/>
    <col min="6154" max="6156" width="0" style="8" hidden="1" customWidth="1"/>
    <col min="6157" max="6400" width="11.42578125" style="8"/>
    <col min="6401" max="6401" width="6.28515625" style="8" bestFit="1" customWidth="1"/>
    <col min="6402" max="6402" width="22.28515625" style="8" customWidth="1"/>
    <col min="6403" max="6403" width="18.42578125" style="8" bestFit="1" customWidth="1"/>
    <col min="6404" max="6404" width="56.42578125" style="8" customWidth="1"/>
    <col min="6405" max="6405" width="4.5703125" style="8" customWidth="1"/>
    <col min="6406" max="6406" width="5.5703125" style="8" customWidth="1"/>
    <col min="6407" max="6407" width="16.140625" style="8" customWidth="1"/>
    <col min="6408" max="6408" width="8.28515625" style="8" customWidth="1"/>
    <col min="6409" max="6409" width="7.85546875" style="8" customWidth="1"/>
    <col min="6410" max="6412" width="0" style="8" hidden="1" customWidth="1"/>
    <col min="6413" max="6656" width="11.42578125" style="8"/>
    <col min="6657" max="6657" width="6.28515625" style="8" bestFit="1" customWidth="1"/>
    <col min="6658" max="6658" width="22.28515625" style="8" customWidth="1"/>
    <col min="6659" max="6659" width="18.42578125" style="8" bestFit="1" customWidth="1"/>
    <col min="6660" max="6660" width="56.42578125" style="8" customWidth="1"/>
    <col min="6661" max="6661" width="4.5703125" style="8" customWidth="1"/>
    <col min="6662" max="6662" width="5.5703125" style="8" customWidth="1"/>
    <col min="6663" max="6663" width="16.140625" style="8" customWidth="1"/>
    <col min="6664" max="6664" width="8.28515625" style="8" customWidth="1"/>
    <col min="6665" max="6665" width="7.85546875" style="8" customWidth="1"/>
    <col min="6666" max="6668" width="0" style="8" hidden="1" customWidth="1"/>
    <col min="6669" max="6912" width="11.42578125" style="8"/>
    <col min="6913" max="6913" width="6.28515625" style="8" bestFit="1" customWidth="1"/>
    <col min="6914" max="6914" width="22.28515625" style="8" customWidth="1"/>
    <col min="6915" max="6915" width="18.42578125" style="8" bestFit="1" customWidth="1"/>
    <col min="6916" max="6916" width="56.42578125" style="8" customWidth="1"/>
    <col min="6917" max="6917" width="4.5703125" style="8" customWidth="1"/>
    <col min="6918" max="6918" width="5.5703125" style="8" customWidth="1"/>
    <col min="6919" max="6919" width="16.140625" style="8" customWidth="1"/>
    <col min="6920" max="6920" width="8.28515625" style="8" customWidth="1"/>
    <col min="6921" max="6921" width="7.85546875" style="8" customWidth="1"/>
    <col min="6922" max="6924" width="0" style="8" hidden="1" customWidth="1"/>
    <col min="6925" max="7168" width="11.42578125" style="8"/>
    <col min="7169" max="7169" width="6.28515625" style="8" bestFit="1" customWidth="1"/>
    <col min="7170" max="7170" width="22.28515625" style="8" customWidth="1"/>
    <col min="7171" max="7171" width="18.42578125" style="8" bestFit="1" customWidth="1"/>
    <col min="7172" max="7172" width="56.42578125" style="8" customWidth="1"/>
    <col min="7173" max="7173" width="4.5703125" style="8" customWidth="1"/>
    <col min="7174" max="7174" width="5.5703125" style="8" customWidth="1"/>
    <col min="7175" max="7175" width="16.140625" style="8" customWidth="1"/>
    <col min="7176" max="7176" width="8.28515625" style="8" customWidth="1"/>
    <col min="7177" max="7177" width="7.85546875" style="8" customWidth="1"/>
    <col min="7178" max="7180" width="0" style="8" hidden="1" customWidth="1"/>
    <col min="7181" max="7424" width="11.42578125" style="8"/>
    <col min="7425" max="7425" width="6.28515625" style="8" bestFit="1" customWidth="1"/>
    <col min="7426" max="7426" width="22.28515625" style="8" customWidth="1"/>
    <col min="7427" max="7427" width="18.42578125" style="8" bestFit="1" customWidth="1"/>
    <col min="7428" max="7428" width="56.42578125" style="8" customWidth="1"/>
    <col min="7429" max="7429" width="4.5703125" style="8" customWidth="1"/>
    <col min="7430" max="7430" width="5.5703125" style="8" customWidth="1"/>
    <col min="7431" max="7431" width="16.140625" style="8" customWidth="1"/>
    <col min="7432" max="7432" width="8.28515625" style="8" customWidth="1"/>
    <col min="7433" max="7433" width="7.85546875" style="8" customWidth="1"/>
    <col min="7434" max="7436" width="0" style="8" hidden="1" customWidth="1"/>
    <col min="7437" max="7680" width="11.42578125" style="8"/>
    <col min="7681" max="7681" width="6.28515625" style="8" bestFit="1" customWidth="1"/>
    <col min="7682" max="7682" width="22.28515625" style="8" customWidth="1"/>
    <col min="7683" max="7683" width="18.42578125" style="8" bestFit="1" customWidth="1"/>
    <col min="7684" max="7684" width="56.42578125" style="8" customWidth="1"/>
    <col min="7685" max="7685" width="4.5703125" style="8" customWidth="1"/>
    <col min="7686" max="7686" width="5.5703125" style="8" customWidth="1"/>
    <col min="7687" max="7687" width="16.140625" style="8" customWidth="1"/>
    <col min="7688" max="7688" width="8.28515625" style="8" customWidth="1"/>
    <col min="7689" max="7689" width="7.85546875" style="8" customWidth="1"/>
    <col min="7690" max="7692" width="0" style="8" hidden="1" customWidth="1"/>
    <col min="7693" max="7936" width="11.42578125" style="8"/>
    <col min="7937" max="7937" width="6.28515625" style="8" bestFit="1" customWidth="1"/>
    <col min="7938" max="7938" width="22.28515625" style="8" customWidth="1"/>
    <col min="7939" max="7939" width="18.42578125" style="8" bestFit="1" customWidth="1"/>
    <col min="7940" max="7940" width="56.42578125" style="8" customWidth="1"/>
    <col min="7941" max="7941" width="4.5703125" style="8" customWidth="1"/>
    <col min="7942" max="7942" width="5.5703125" style="8" customWidth="1"/>
    <col min="7943" max="7943" width="16.140625" style="8" customWidth="1"/>
    <col min="7944" max="7944" width="8.28515625" style="8" customWidth="1"/>
    <col min="7945" max="7945" width="7.85546875" style="8" customWidth="1"/>
    <col min="7946" max="7948" width="0" style="8" hidden="1" customWidth="1"/>
    <col min="7949" max="8192" width="11.42578125" style="8"/>
    <col min="8193" max="8193" width="6.28515625" style="8" bestFit="1" customWidth="1"/>
    <col min="8194" max="8194" width="22.28515625" style="8" customWidth="1"/>
    <col min="8195" max="8195" width="18.42578125" style="8" bestFit="1" customWidth="1"/>
    <col min="8196" max="8196" width="56.42578125" style="8" customWidth="1"/>
    <col min="8197" max="8197" width="4.5703125" style="8" customWidth="1"/>
    <col min="8198" max="8198" width="5.5703125" style="8" customWidth="1"/>
    <col min="8199" max="8199" width="16.140625" style="8" customWidth="1"/>
    <col min="8200" max="8200" width="8.28515625" style="8" customWidth="1"/>
    <col min="8201" max="8201" width="7.85546875" style="8" customWidth="1"/>
    <col min="8202" max="8204" width="0" style="8" hidden="1" customWidth="1"/>
    <col min="8205" max="8448" width="11.42578125" style="8"/>
    <col min="8449" max="8449" width="6.28515625" style="8" bestFit="1" customWidth="1"/>
    <col min="8450" max="8450" width="22.28515625" style="8" customWidth="1"/>
    <col min="8451" max="8451" width="18.42578125" style="8" bestFit="1" customWidth="1"/>
    <col min="8452" max="8452" width="56.42578125" style="8" customWidth="1"/>
    <col min="8453" max="8453" width="4.5703125" style="8" customWidth="1"/>
    <col min="8454" max="8454" width="5.5703125" style="8" customWidth="1"/>
    <col min="8455" max="8455" width="16.140625" style="8" customWidth="1"/>
    <col min="8456" max="8456" width="8.28515625" style="8" customWidth="1"/>
    <col min="8457" max="8457" width="7.85546875" style="8" customWidth="1"/>
    <col min="8458" max="8460" width="0" style="8" hidden="1" customWidth="1"/>
    <col min="8461" max="8704" width="11.42578125" style="8"/>
    <col min="8705" max="8705" width="6.28515625" style="8" bestFit="1" customWidth="1"/>
    <col min="8706" max="8706" width="22.28515625" style="8" customWidth="1"/>
    <col min="8707" max="8707" width="18.42578125" style="8" bestFit="1" customWidth="1"/>
    <col min="8708" max="8708" width="56.42578125" style="8" customWidth="1"/>
    <col min="8709" max="8709" width="4.5703125" style="8" customWidth="1"/>
    <col min="8710" max="8710" width="5.5703125" style="8" customWidth="1"/>
    <col min="8711" max="8711" width="16.140625" style="8" customWidth="1"/>
    <col min="8712" max="8712" width="8.28515625" style="8" customWidth="1"/>
    <col min="8713" max="8713" width="7.85546875" style="8" customWidth="1"/>
    <col min="8714" max="8716" width="0" style="8" hidden="1" customWidth="1"/>
    <col min="8717" max="8960" width="11.42578125" style="8"/>
    <col min="8961" max="8961" width="6.28515625" style="8" bestFit="1" customWidth="1"/>
    <col min="8962" max="8962" width="22.28515625" style="8" customWidth="1"/>
    <col min="8963" max="8963" width="18.42578125" style="8" bestFit="1" customWidth="1"/>
    <col min="8964" max="8964" width="56.42578125" style="8" customWidth="1"/>
    <col min="8965" max="8965" width="4.5703125" style="8" customWidth="1"/>
    <col min="8966" max="8966" width="5.5703125" style="8" customWidth="1"/>
    <col min="8967" max="8967" width="16.140625" style="8" customWidth="1"/>
    <col min="8968" max="8968" width="8.28515625" style="8" customWidth="1"/>
    <col min="8969" max="8969" width="7.85546875" style="8" customWidth="1"/>
    <col min="8970" max="8972" width="0" style="8" hidden="1" customWidth="1"/>
    <col min="8973" max="9216" width="11.42578125" style="8"/>
    <col min="9217" max="9217" width="6.28515625" style="8" bestFit="1" customWidth="1"/>
    <col min="9218" max="9218" width="22.28515625" style="8" customWidth="1"/>
    <col min="9219" max="9219" width="18.42578125" style="8" bestFit="1" customWidth="1"/>
    <col min="9220" max="9220" width="56.42578125" style="8" customWidth="1"/>
    <col min="9221" max="9221" width="4.5703125" style="8" customWidth="1"/>
    <col min="9222" max="9222" width="5.5703125" style="8" customWidth="1"/>
    <col min="9223" max="9223" width="16.140625" style="8" customWidth="1"/>
    <col min="9224" max="9224" width="8.28515625" style="8" customWidth="1"/>
    <col min="9225" max="9225" width="7.85546875" style="8" customWidth="1"/>
    <col min="9226" max="9228" width="0" style="8" hidden="1" customWidth="1"/>
    <col min="9229" max="9472" width="11.42578125" style="8"/>
    <col min="9473" max="9473" width="6.28515625" style="8" bestFit="1" customWidth="1"/>
    <col min="9474" max="9474" width="22.28515625" style="8" customWidth="1"/>
    <col min="9475" max="9475" width="18.42578125" style="8" bestFit="1" customWidth="1"/>
    <col min="9476" max="9476" width="56.42578125" style="8" customWidth="1"/>
    <col min="9477" max="9477" width="4.5703125" style="8" customWidth="1"/>
    <col min="9478" max="9478" width="5.5703125" style="8" customWidth="1"/>
    <col min="9479" max="9479" width="16.140625" style="8" customWidth="1"/>
    <col min="9480" max="9480" width="8.28515625" style="8" customWidth="1"/>
    <col min="9481" max="9481" width="7.85546875" style="8" customWidth="1"/>
    <col min="9482" max="9484" width="0" style="8" hidden="1" customWidth="1"/>
    <col min="9485" max="9728" width="11.42578125" style="8"/>
    <col min="9729" max="9729" width="6.28515625" style="8" bestFit="1" customWidth="1"/>
    <col min="9730" max="9730" width="22.28515625" style="8" customWidth="1"/>
    <col min="9731" max="9731" width="18.42578125" style="8" bestFit="1" customWidth="1"/>
    <col min="9732" max="9732" width="56.42578125" style="8" customWidth="1"/>
    <col min="9733" max="9733" width="4.5703125" style="8" customWidth="1"/>
    <col min="9734" max="9734" width="5.5703125" style="8" customWidth="1"/>
    <col min="9735" max="9735" width="16.140625" style="8" customWidth="1"/>
    <col min="9736" max="9736" width="8.28515625" style="8" customWidth="1"/>
    <col min="9737" max="9737" width="7.85546875" style="8" customWidth="1"/>
    <col min="9738" max="9740" width="0" style="8" hidden="1" customWidth="1"/>
    <col min="9741" max="9984" width="11.42578125" style="8"/>
    <col min="9985" max="9985" width="6.28515625" style="8" bestFit="1" customWidth="1"/>
    <col min="9986" max="9986" width="22.28515625" style="8" customWidth="1"/>
    <col min="9987" max="9987" width="18.42578125" style="8" bestFit="1" customWidth="1"/>
    <col min="9988" max="9988" width="56.42578125" style="8" customWidth="1"/>
    <col min="9989" max="9989" width="4.5703125" style="8" customWidth="1"/>
    <col min="9990" max="9990" width="5.5703125" style="8" customWidth="1"/>
    <col min="9991" max="9991" width="16.140625" style="8" customWidth="1"/>
    <col min="9992" max="9992" width="8.28515625" style="8" customWidth="1"/>
    <col min="9993" max="9993" width="7.85546875" style="8" customWidth="1"/>
    <col min="9994" max="9996" width="0" style="8" hidden="1" customWidth="1"/>
    <col min="9997" max="10240" width="11.42578125" style="8"/>
    <col min="10241" max="10241" width="6.28515625" style="8" bestFit="1" customWidth="1"/>
    <col min="10242" max="10242" width="22.28515625" style="8" customWidth="1"/>
    <col min="10243" max="10243" width="18.42578125" style="8" bestFit="1" customWidth="1"/>
    <col min="10244" max="10244" width="56.42578125" style="8" customWidth="1"/>
    <col min="10245" max="10245" width="4.5703125" style="8" customWidth="1"/>
    <col min="10246" max="10246" width="5.5703125" style="8" customWidth="1"/>
    <col min="10247" max="10247" width="16.140625" style="8" customWidth="1"/>
    <col min="10248" max="10248" width="8.28515625" style="8" customWidth="1"/>
    <col min="10249" max="10249" width="7.85546875" style="8" customWidth="1"/>
    <col min="10250" max="10252" width="0" style="8" hidden="1" customWidth="1"/>
    <col min="10253" max="10496" width="11.42578125" style="8"/>
    <col min="10497" max="10497" width="6.28515625" style="8" bestFit="1" customWidth="1"/>
    <col min="10498" max="10498" width="22.28515625" style="8" customWidth="1"/>
    <col min="10499" max="10499" width="18.42578125" style="8" bestFit="1" customWidth="1"/>
    <col min="10500" max="10500" width="56.42578125" style="8" customWidth="1"/>
    <col min="10501" max="10501" width="4.5703125" style="8" customWidth="1"/>
    <col min="10502" max="10502" width="5.5703125" style="8" customWidth="1"/>
    <col min="10503" max="10503" width="16.140625" style="8" customWidth="1"/>
    <col min="10504" max="10504" width="8.28515625" style="8" customWidth="1"/>
    <col min="10505" max="10505" width="7.85546875" style="8" customWidth="1"/>
    <col min="10506" max="10508" width="0" style="8" hidden="1" customWidth="1"/>
    <col min="10509" max="10752" width="11.42578125" style="8"/>
    <col min="10753" max="10753" width="6.28515625" style="8" bestFit="1" customWidth="1"/>
    <col min="10754" max="10754" width="22.28515625" style="8" customWidth="1"/>
    <col min="10755" max="10755" width="18.42578125" style="8" bestFit="1" customWidth="1"/>
    <col min="10756" max="10756" width="56.42578125" style="8" customWidth="1"/>
    <col min="10757" max="10757" width="4.5703125" style="8" customWidth="1"/>
    <col min="10758" max="10758" width="5.5703125" style="8" customWidth="1"/>
    <col min="10759" max="10759" width="16.140625" style="8" customWidth="1"/>
    <col min="10760" max="10760" width="8.28515625" style="8" customWidth="1"/>
    <col min="10761" max="10761" width="7.85546875" style="8" customWidth="1"/>
    <col min="10762" max="10764" width="0" style="8" hidden="1" customWidth="1"/>
    <col min="10765" max="11008" width="11.42578125" style="8"/>
    <col min="11009" max="11009" width="6.28515625" style="8" bestFit="1" customWidth="1"/>
    <col min="11010" max="11010" width="22.28515625" style="8" customWidth="1"/>
    <col min="11011" max="11011" width="18.42578125" style="8" bestFit="1" customWidth="1"/>
    <col min="11012" max="11012" width="56.42578125" style="8" customWidth="1"/>
    <col min="11013" max="11013" width="4.5703125" style="8" customWidth="1"/>
    <col min="11014" max="11014" width="5.5703125" style="8" customWidth="1"/>
    <col min="11015" max="11015" width="16.140625" style="8" customWidth="1"/>
    <col min="11016" max="11016" width="8.28515625" style="8" customWidth="1"/>
    <col min="11017" max="11017" width="7.85546875" style="8" customWidth="1"/>
    <col min="11018" max="11020" width="0" style="8" hidden="1" customWidth="1"/>
    <col min="11021" max="11264" width="11.42578125" style="8"/>
    <col min="11265" max="11265" width="6.28515625" style="8" bestFit="1" customWidth="1"/>
    <col min="11266" max="11266" width="22.28515625" style="8" customWidth="1"/>
    <col min="11267" max="11267" width="18.42578125" style="8" bestFit="1" customWidth="1"/>
    <col min="11268" max="11268" width="56.42578125" style="8" customWidth="1"/>
    <col min="11269" max="11269" width="4.5703125" style="8" customWidth="1"/>
    <col min="11270" max="11270" width="5.5703125" style="8" customWidth="1"/>
    <col min="11271" max="11271" width="16.140625" style="8" customWidth="1"/>
    <col min="11272" max="11272" width="8.28515625" style="8" customWidth="1"/>
    <col min="11273" max="11273" width="7.85546875" style="8" customWidth="1"/>
    <col min="11274" max="11276" width="0" style="8" hidden="1" customWidth="1"/>
    <col min="11277" max="11520" width="11.42578125" style="8"/>
    <col min="11521" max="11521" width="6.28515625" style="8" bestFit="1" customWidth="1"/>
    <col min="11522" max="11522" width="22.28515625" style="8" customWidth="1"/>
    <col min="11523" max="11523" width="18.42578125" style="8" bestFit="1" customWidth="1"/>
    <col min="11524" max="11524" width="56.42578125" style="8" customWidth="1"/>
    <col min="11525" max="11525" width="4.5703125" style="8" customWidth="1"/>
    <col min="11526" max="11526" width="5.5703125" style="8" customWidth="1"/>
    <col min="11527" max="11527" width="16.140625" style="8" customWidth="1"/>
    <col min="11528" max="11528" width="8.28515625" style="8" customWidth="1"/>
    <col min="11529" max="11529" width="7.85546875" style="8" customWidth="1"/>
    <col min="11530" max="11532" width="0" style="8" hidden="1" customWidth="1"/>
    <col min="11533" max="11776" width="11.42578125" style="8"/>
    <col min="11777" max="11777" width="6.28515625" style="8" bestFit="1" customWidth="1"/>
    <col min="11778" max="11778" width="22.28515625" style="8" customWidth="1"/>
    <col min="11779" max="11779" width="18.42578125" style="8" bestFit="1" customWidth="1"/>
    <col min="11780" max="11780" width="56.42578125" style="8" customWidth="1"/>
    <col min="11781" max="11781" width="4.5703125" style="8" customWidth="1"/>
    <col min="11782" max="11782" width="5.5703125" style="8" customWidth="1"/>
    <col min="11783" max="11783" width="16.140625" style="8" customWidth="1"/>
    <col min="11784" max="11784" width="8.28515625" style="8" customWidth="1"/>
    <col min="11785" max="11785" width="7.85546875" style="8" customWidth="1"/>
    <col min="11786" max="11788" width="0" style="8" hidden="1" customWidth="1"/>
    <col min="11789" max="12032" width="11.42578125" style="8"/>
    <col min="12033" max="12033" width="6.28515625" style="8" bestFit="1" customWidth="1"/>
    <col min="12034" max="12034" width="22.28515625" style="8" customWidth="1"/>
    <col min="12035" max="12035" width="18.42578125" style="8" bestFit="1" customWidth="1"/>
    <col min="12036" max="12036" width="56.42578125" style="8" customWidth="1"/>
    <col min="12037" max="12037" width="4.5703125" style="8" customWidth="1"/>
    <col min="12038" max="12038" width="5.5703125" style="8" customWidth="1"/>
    <col min="12039" max="12039" width="16.140625" style="8" customWidth="1"/>
    <col min="12040" max="12040" width="8.28515625" style="8" customWidth="1"/>
    <col min="12041" max="12041" width="7.85546875" style="8" customWidth="1"/>
    <col min="12042" max="12044" width="0" style="8" hidden="1" customWidth="1"/>
    <col min="12045" max="12288" width="11.42578125" style="8"/>
    <col min="12289" max="12289" width="6.28515625" style="8" bestFit="1" customWidth="1"/>
    <col min="12290" max="12290" width="22.28515625" style="8" customWidth="1"/>
    <col min="12291" max="12291" width="18.42578125" style="8" bestFit="1" customWidth="1"/>
    <col min="12292" max="12292" width="56.42578125" style="8" customWidth="1"/>
    <col min="12293" max="12293" width="4.5703125" style="8" customWidth="1"/>
    <col min="12294" max="12294" width="5.5703125" style="8" customWidth="1"/>
    <col min="12295" max="12295" width="16.140625" style="8" customWidth="1"/>
    <col min="12296" max="12296" width="8.28515625" style="8" customWidth="1"/>
    <col min="12297" max="12297" width="7.85546875" style="8" customWidth="1"/>
    <col min="12298" max="12300" width="0" style="8" hidden="1" customWidth="1"/>
    <col min="12301" max="12544" width="11.42578125" style="8"/>
    <col min="12545" max="12545" width="6.28515625" style="8" bestFit="1" customWidth="1"/>
    <col min="12546" max="12546" width="22.28515625" style="8" customWidth="1"/>
    <col min="12547" max="12547" width="18.42578125" style="8" bestFit="1" customWidth="1"/>
    <col min="12548" max="12548" width="56.42578125" style="8" customWidth="1"/>
    <col min="12549" max="12549" width="4.5703125" style="8" customWidth="1"/>
    <col min="12550" max="12550" width="5.5703125" style="8" customWidth="1"/>
    <col min="12551" max="12551" width="16.140625" style="8" customWidth="1"/>
    <col min="12552" max="12552" width="8.28515625" style="8" customWidth="1"/>
    <col min="12553" max="12553" width="7.85546875" style="8" customWidth="1"/>
    <col min="12554" max="12556" width="0" style="8" hidden="1" customWidth="1"/>
    <col min="12557" max="12800" width="11.42578125" style="8"/>
    <col min="12801" max="12801" width="6.28515625" style="8" bestFit="1" customWidth="1"/>
    <col min="12802" max="12802" width="22.28515625" style="8" customWidth="1"/>
    <col min="12803" max="12803" width="18.42578125" style="8" bestFit="1" customWidth="1"/>
    <col min="12804" max="12804" width="56.42578125" style="8" customWidth="1"/>
    <col min="12805" max="12805" width="4.5703125" style="8" customWidth="1"/>
    <col min="12806" max="12806" width="5.5703125" style="8" customWidth="1"/>
    <col min="12807" max="12807" width="16.140625" style="8" customWidth="1"/>
    <col min="12808" max="12808" width="8.28515625" style="8" customWidth="1"/>
    <col min="12809" max="12809" width="7.85546875" style="8" customWidth="1"/>
    <col min="12810" max="12812" width="0" style="8" hidden="1" customWidth="1"/>
    <col min="12813" max="13056" width="11.42578125" style="8"/>
    <col min="13057" max="13057" width="6.28515625" style="8" bestFit="1" customWidth="1"/>
    <col min="13058" max="13058" width="22.28515625" style="8" customWidth="1"/>
    <col min="13059" max="13059" width="18.42578125" style="8" bestFit="1" customWidth="1"/>
    <col min="13060" max="13060" width="56.42578125" style="8" customWidth="1"/>
    <col min="13061" max="13061" width="4.5703125" style="8" customWidth="1"/>
    <col min="13062" max="13062" width="5.5703125" style="8" customWidth="1"/>
    <col min="13063" max="13063" width="16.140625" style="8" customWidth="1"/>
    <col min="13064" max="13064" width="8.28515625" style="8" customWidth="1"/>
    <col min="13065" max="13065" width="7.85546875" style="8" customWidth="1"/>
    <col min="13066" max="13068" width="0" style="8" hidden="1" customWidth="1"/>
    <col min="13069" max="13312" width="11.42578125" style="8"/>
    <col min="13313" max="13313" width="6.28515625" style="8" bestFit="1" customWidth="1"/>
    <col min="13314" max="13314" width="22.28515625" style="8" customWidth="1"/>
    <col min="13315" max="13315" width="18.42578125" style="8" bestFit="1" customWidth="1"/>
    <col min="13316" max="13316" width="56.42578125" style="8" customWidth="1"/>
    <col min="13317" max="13317" width="4.5703125" style="8" customWidth="1"/>
    <col min="13318" max="13318" width="5.5703125" style="8" customWidth="1"/>
    <col min="13319" max="13319" width="16.140625" style="8" customWidth="1"/>
    <col min="13320" max="13320" width="8.28515625" style="8" customWidth="1"/>
    <col min="13321" max="13321" width="7.85546875" style="8" customWidth="1"/>
    <col min="13322" max="13324" width="0" style="8" hidden="1" customWidth="1"/>
    <col min="13325" max="13568" width="11.42578125" style="8"/>
    <col min="13569" max="13569" width="6.28515625" style="8" bestFit="1" customWidth="1"/>
    <col min="13570" max="13570" width="22.28515625" style="8" customWidth="1"/>
    <col min="13571" max="13571" width="18.42578125" style="8" bestFit="1" customWidth="1"/>
    <col min="13572" max="13572" width="56.42578125" style="8" customWidth="1"/>
    <col min="13573" max="13573" width="4.5703125" style="8" customWidth="1"/>
    <col min="13574" max="13574" width="5.5703125" style="8" customWidth="1"/>
    <col min="13575" max="13575" width="16.140625" style="8" customWidth="1"/>
    <col min="13576" max="13576" width="8.28515625" style="8" customWidth="1"/>
    <col min="13577" max="13577" width="7.85546875" style="8" customWidth="1"/>
    <col min="13578" max="13580" width="0" style="8" hidden="1" customWidth="1"/>
    <col min="13581" max="13824" width="11.42578125" style="8"/>
    <col min="13825" max="13825" width="6.28515625" style="8" bestFit="1" customWidth="1"/>
    <col min="13826" max="13826" width="22.28515625" style="8" customWidth="1"/>
    <col min="13827" max="13827" width="18.42578125" style="8" bestFit="1" customWidth="1"/>
    <col min="13828" max="13828" width="56.42578125" style="8" customWidth="1"/>
    <col min="13829" max="13829" width="4.5703125" style="8" customWidth="1"/>
    <col min="13830" max="13830" width="5.5703125" style="8" customWidth="1"/>
    <col min="13831" max="13831" width="16.140625" style="8" customWidth="1"/>
    <col min="13832" max="13832" width="8.28515625" style="8" customWidth="1"/>
    <col min="13833" max="13833" width="7.85546875" style="8" customWidth="1"/>
    <col min="13834" max="13836" width="0" style="8" hidden="1" customWidth="1"/>
    <col min="13837" max="14080" width="11.42578125" style="8"/>
    <col min="14081" max="14081" width="6.28515625" style="8" bestFit="1" customWidth="1"/>
    <col min="14082" max="14082" width="22.28515625" style="8" customWidth="1"/>
    <col min="14083" max="14083" width="18.42578125" style="8" bestFit="1" customWidth="1"/>
    <col min="14084" max="14084" width="56.42578125" style="8" customWidth="1"/>
    <col min="14085" max="14085" width="4.5703125" style="8" customWidth="1"/>
    <col min="14086" max="14086" width="5.5703125" style="8" customWidth="1"/>
    <col min="14087" max="14087" width="16.140625" style="8" customWidth="1"/>
    <col min="14088" max="14088" width="8.28515625" style="8" customWidth="1"/>
    <col min="14089" max="14089" width="7.85546875" style="8" customWidth="1"/>
    <col min="14090" max="14092" width="0" style="8" hidden="1" customWidth="1"/>
    <col min="14093" max="14336" width="11.42578125" style="8"/>
    <col min="14337" max="14337" width="6.28515625" style="8" bestFit="1" customWidth="1"/>
    <col min="14338" max="14338" width="22.28515625" style="8" customWidth="1"/>
    <col min="14339" max="14339" width="18.42578125" style="8" bestFit="1" customWidth="1"/>
    <col min="14340" max="14340" width="56.42578125" style="8" customWidth="1"/>
    <col min="14341" max="14341" width="4.5703125" style="8" customWidth="1"/>
    <col min="14342" max="14342" width="5.5703125" style="8" customWidth="1"/>
    <col min="14343" max="14343" width="16.140625" style="8" customWidth="1"/>
    <col min="14344" max="14344" width="8.28515625" style="8" customWidth="1"/>
    <col min="14345" max="14345" width="7.85546875" style="8" customWidth="1"/>
    <col min="14346" max="14348" width="0" style="8" hidden="1" customWidth="1"/>
    <col min="14349" max="14592" width="11.42578125" style="8"/>
    <col min="14593" max="14593" width="6.28515625" style="8" bestFit="1" customWidth="1"/>
    <col min="14594" max="14594" width="22.28515625" style="8" customWidth="1"/>
    <col min="14595" max="14595" width="18.42578125" style="8" bestFit="1" customWidth="1"/>
    <col min="14596" max="14596" width="56.42578125" style="8" customWidth="1"/>
    <col min="14597" max="14597" width="4.5703125" style="8" customWidth="1"/>
    <col min="14598" max="14598" width="5.5703125" style="8" customWidth="1"/>
    <col min="14599" max="14599" width="16.140625" style="8" customWidth="1"/>
    <col min="14600" max="14600" width="8.28515625" style="8" customWidth="1"/>
    <col min="14601" max="14601" width="7.85546875" style="8" customWidth="1"/>
    <col min="14602" max="14604" width="0" style="8" hidden="1" customWidth="1"/>
    <col min="14605" max="14848" width="11.42578125" style="8"/>
    <col min="14849" max="14849" width="6.28515625" style="8" bestFit="1" customWidth="1"/>
    <col min="14850" max="14850" width="22.28515625" style="8" customWidth="1"/>
    <col min="14851" max="14851" width="18.42578125" style="8" bestFit="1" customWidth="1"/>
    <col min="14852" max="14852" width="56.42578125" style="8" customWidth="1"/>
    <col min="14853" max="14853" width="4.5703125" style="8" customWidth="1"/>
    <col min="14854" max="14854" width="5.5703125" style="8" customWidth="1"/>
    <col min="14855" max="14855" width="16.140625" style="8" customWidth="1"/>
    <col min="14856" max="14856" width="8.28515625" style="8" customWidth="1"/>
    <col min="14857" max="14857" width="7.85546875" style="8" customWidth="1"/>
    <col min="14858" max="14860" width="0" style="8" hidden="1" customWidth="1"/>
    <col min="14861" max="15104" width="11.42578125" style="8"/>
    <col min="15105" max="15105" width="6.28515625" style="8" bestFit="1" customWidth="1"/>
    <col min="15106" max="15106" width="22.28515625" style="8" customWidth="1"/>
    <col min="15107" max="15107" width="18.42578125" style="8" bestFit="1" customWidth="1"/>
    <col min="15108" max="15108" width="56.42578125" style="8" customWidth="1"/>
    <col min="15109" max="15109" width="4.5703125" style="8" customWidth="1"/>
    <col min="15110" max="15110" width="5.5703125" style="8" customWidth="1"/>
    <col min="15111" max="15111" width="16.140625" style="8" customWidth="1"/>
    <col min="15112" max="15112" width="8.28515625" style="8" customWidth="1"/>
    <col min="15113" max="15113" width="7.85546875" style="8" customWidth="1"/>
    <col min="15114" max="15116" width="0" style="8" hidden="1" customWidth="1"/>
    <col min="15117" max="15360" width="11.42578125" style="8"/>
    <col min="15361" max="15361" width="6.28515625" style="8" bestFit="1" customWidth="1"/>
    <col min="15362" max="15362" width="22.28515625" style="8" customWidth="1"/>
    <col min="15363" max="15363" width="18.42578125" style="8" bestFit="1" customWidth="1"/>
    <col min="15364" max="15364" width="56.42578125" style="8" customWidth="1"/>
    <col min="15365" max="15365" width="4.5703125" style="8" customWidth="1"/>
    <col min="15366" max="15366" width="5.5703125" style="8" customWidth="1"/>
    <col min="15367" max="15367" width="16.140625" style="8" customWidth="1"/>
    <col min="15368" max="15368" width="8.28515625" style="8" customWidth="1"/>
    <col min="15369" max="15369" width="7.85546875" style="8" customWidth="1"/>
    <col min="15370" max="15372" width="0" style="8" hidden="1" customWidth="1"/>
    <col min="15373" max="15616" width="11.42578125" style="8"/>
    <col min="15617" max="15617" width="6.28515625" style="8" bestFit="1" customWidth="1"/>
    <col min="15618" max="15618" width="22.28515625" style="8" customWidth="1"/>
    <col min="15619" max="15619" width="18.42578125" style="8" bestFit="1" customWidth="1"/>
    <col min="15620" max="15620" width="56.42578125" style="8" customWidth="1"/>
    <col min="15621" max="15621" width="4.5703125" style="8" customWidth="1"/>
    <col min="15622" max="15622" width="5.5703125" style="8" customWidth="1"/>
    <col min="15623" max="15623" width="16.140625" style="8" customWidth="1"/>
    <col min="15624" max="15624" width="8.28515625" style="8" customWidth="1"/>
    <col min="15625" max="15625" width="7.85546875" style="8" customWidth="1"/>
    <col min="15626" max="15628" width="0" style="8" hidden="1" customWidth="1"/>
    <col min="15629" max="15872" width="11.42578125" style="8"/>
    <col min="15873" max="15873" width="6.28515625" style="8" bestFit="1" customWidth="1"/>
    <col min="15874" max="15874" width="22.28515625" style="8" customWidth="1"/>
    <col min="15875" max="15875" width="18.42578125" style="8" bestFit="1" customWidth="1"/>
    <col min="15876" max="15876" width="56.42578125" style="8" customWidth="1"/>
    <col min="15877" max="15877" width="4.5703125" style="8" customWidth="1"/>
    <col min="15878" max="15878" width="5.5703125" style="8" customWidth="1"/>
    <col min="15879" max="15879" width="16.140625" style="8" customWidth="1"/>
    <col min="15880" max="15880" width="8.28515625" style="8" customWidth="1"/>
    <col min="15881" max="15881" width="7.85546875" style="8" customWidth="1"/>
    <col min="15882" max="15884" width="0" style="8" hidden="1" customWidth="1"/>
    <col min="15885" max="16128" width="11.42578125" style="8"/>
    <col min="16129" max="16129" width="6.28515625" style="8" bestFit="1" customWidth="1"/>
    <col min="16130" max="16130" width="22.28515625" style="8" customWidth="1"/>
    <col min="16131" max="16131" width="18.42578125" style="8" bestFit="1" customWidth="1"/>
    <col min="16132" max="16132" width="56.42578125" style="8" customWidth="1"/>
    <col min="16133" max="16133" width="4.5703125" style="8" customWidth="1"/>
    <col min="16134" max="16134" width="5.5703125" style="8" customWidth="1"/>
    <col min="16135" max="16135" width="16.140625" style="8" customWidth="1"/>
    <col min="16136" max="16136" width="8.28515625" style="8" customWidth="1"/>
    <col min="16137" max="16137" width="7.85546875" style="8" customWidth="1"/>
    <col min="16138" max="16140" width="0" style="8" hidden="1" customWidth="1"/>
    <col min="16141" max="16384" width="11.42578125" style="8"/>
  </cols>
  <sheetData>
    <row r="5" spans="1:12" x14ac:dyDescent="0.2">
      <c r="A5" s="1" t="s">
        <v>0</v>
      </c>
      <c r="B5" s="2" t="s">
        <v>1</v>
      </c>
      <c r="C5" s="3" t="s">
        <v>2</v>
      </c>
      <c r="D5" s="3" t="s">
        <v>3</v>
      </c>
      <c r="E5" s="4" t="s">
        <v>4</v>
      </c>
      <c r="F5" s="3" t="s">
        <v>5</v>
      </c>
      <c r="G5" s="3" t="s">
        <v>6</v>
      </c>
      <c r="H5" s="5" t="s">
        <v>7</v>
      </c>
      <c r="I5" s="6" t="s">
        <v>8</v>
      </c>
      <c r="J5" s="7" t="s">
        <v>9</v>
      </c>
      <c r="K5" s="7" t="s">
        <v>10</v>
      </c>
      <c r="L5" s="7" t="s">
        <v>11</v>
      </c>
    </row>
    <row r="6" spans="1:12" s="16" customFormat="1" x14ac:dyDescent="0.2">
      <c r="A6" s="9" t="s">
        <v>12</v>
      </c>
      <c r="B6" s="10"/>
      <c r="C6" s="11"/>
      <c r="D6" s="11"/>
      <c r="E6" s="12"/>
      <c r="F6" s="11"/>
      <c r="G6" s="11"/>
      <c r="H6" s="13"/>
      <c r="I6" s="14"/>
      <c r="J6" s="15"/>
      <c r="K6" s="15"/>
      <c r="L6" s="15"/>
    </row>
    <row r="7" spans="1:12" x14ac:dyDescent="0.2">
      <c r="A7" s="103" t="s">
        <v>13</v>
      </c>
      <c r="B7" s="104"/>
      <c r="C7" s="104"/>
      <c r="D7" s="104"/>
      <c r="E7" s="104"/>
      <c r="F7" s="104"/>
      <c r="G7" s="104"/>
      <c r="H7" s="104"/>
      <c r="I7" s="105"/>
      <c r="J7" s="7"/>
      <c r="K7" s="17"/>
      <c r="L7" s="17"/>
    </row>
    <row r="8" spans="1:12" x14ac:dyDescent="0.2">
      <c r="A8" s="18">
        <v>2</v>
      </c>
      <c r="B8" s="19" t="s">
        <v>14</v>
      </c>
      <c r="C8" s="20" t="s">
        <v>15</v>
      </c>
      <c r="D8" s="21" t="s">
        <v>16</v>
      </c>
      <c r="E8" s="22">
        <v>8</v>
      </c>
      <c r="F8" s="21">
        <v>384</v>
      </c>
      <c r="G8" s="3" t="s">
        <v>17</v>
      </c>
      <c r="H8" s="5">
        <v>24.04</v>
      </c>
      <c r="I8" s="5">
        <v>25</v>
      </c>
      <c r="J8" s="7">
        <v>0.41</v>
      </c>
      <c r="K8" s="17">
        <v>36923</v>
      </c>
      <c r="L8" s="17">
        <v>36923</v>
      </c>
    </row>
    <row r="9" spans="1:12" x14ac:dyDescent="0.2">
      <c r="A9" s="18">
        <v>4</v>
      </c>
      <c r="B9" s="19" t="s">
        <v>18</v>
      </c>
      <c r="C9" s="20" t="s">
        <v>19</v>
      </c>
      <c r="D9" s="21" t="s">
        <v>20</v>
      </c>
      <c r="E9" s="22">
        <v>2</v>
      </c>
      <c r="F9" s="21">
        <v>340</v>
      </c>
      <c r="G9" s="3" t="s">
        <v>21</v>
      </c>
      <c r="H9" s="5">
        <v>19.23</v>
      </c>
      <c r="I9" s="5">
        <v>20</v>
      </c>
      <c r="J9" s="7">
        <v>0.35</v>
      </c>
      <c r="K9" s="17">
        <v>36523</v>
      </c>
      <c r="L9" s="17">
        <v>36523</v>
      </c>
    </row>
    <row r="10" spans="1:12" x14ac:dyDescent="0.2">
      <c r="A10" s="18">
        <v>11</v>
      </c>
      <c r="B10" s="19" t="s">
        <v>22</v>
      </c>
      <c r="C10" s="20" t="s">
        <v>23</v>
      </c>
      <c r="D10" s="21" t="s">
        <v>24</v>
      </c>
      <c r="E10" s="22">
        <v>9</v>
      </c>
      <c r="F10" s="21">
        <v>592</v>
      </c>
      <c r="G10" s="3" t="s">
        <v>25</v>
      </c>
      <c r="H10" s="5">
        <v>27.88</v>
      </c>
      <c r="I10" s="5">
        <v>29</v>
      </c>
      <c r="J10" s="7">
        <v>0.6</v>
      </c>
      <c r="K10" s="17">
        <v>36829</v>
      </c>
      <c r="L10" s="17">
        <v>36829</v>
      </c>
    </row>
    <row r="11" spans="1:12" x14ac:dyDescent="0.2">
      <c r="A11" s="18">
        <v>12</v>
      </c>
      <c r="B11" s="19" t="s">
        <v>22</v>
      </c>
      <c r="C11" s="20" t="s">
        <v>23</v>
      </c>
      <c r="D11" s="21" t="s">
        <v>26</v>
      </c>
      <c r="E11" s="22">
        <v>8</v>
      </c>
      <c r="F11" s="21">
        <v>568</v>
      </c>
      <c r="G11" s="3" t="s">
        <v>27</v>
      </c>
      <c r="H11" s="5">
        <v>27.88</v>
      </c>
      <c r="I11" s="5">
        <v>29</v>
      </c>
      <c r="J11" s="7">
        <v>0.57999999999999996</v>
      </c>
      <c r="K11" s="17">
        <v>36826</v>
      </c>
      <c r="L11" s="17">
        <v>36826</v>
      </c>
    </row>
    <row r="12" spans="1:12" x14ac:dyDescent="0.2">
      <c r="A12" s="18">
        <v>13</v>
      </c>
      <c r="B12" s="19" t="s">
        <v>28</v>
      </c>
      <c r="C12" s="20" t="s">
        <v>29</v>
      </c>
      <c r="D12" s="23" t="s">
        <v>30</v>
      </c>
      <c r="E12" s="22">
        <v>6</v>
      </c>
      <c r="F12" s="21">
        <v>232</v>
      </c>
      <c r="G12" s="3" t="s">
        <v>31</v>
      </c>
      <c r="H12" s="5">
        <v>16.350000000000001</v>
      </c>
      <c r="I12" s="5">
        <v>17</v>
      </c>
      <c r="J12" s="7">
        <v>0.25</v>
      </c>
      <c r="K12" s="17">
        <v>35400</v>
      </c>
      <c r="L12" s="17">
        <v>35400</v>
      </c>
    </row>
    <row r="13" spans="1:12" x14ac:dyDescent="0.2">
      <c r="A13" s="18">
        <v>18</v>
      </c>
      <c r="B13" s="19" t="s">
        <v>22</v>
      </c>
      <c r="C13" s="20" t="s">
        <v>23</v>
      </c>
      <c r="D13" s="3" t="s">
        <v>32</v>
      </c>
      <c r="E13" s="22">
        <v>4</v>
      </c>
      <c r="F13" s="21">
        <v>528</v>
      </c>
      <c r="G13" s="3" t="s">
        <v>33</v>
      </c>
      <c r="H13" s="5">
        <v>37.5</v>
      </c>
      <c r="I13" s="5">
        <v>39</v>
      </c>
    </row>
    <row r="14" spans="1:12" x14ac:dyDescent="0.2">
      <c r="A14" s="18">
        <v>24</v>
      </c>
      <c r="B14" s="19" t="s">
        <v>28</v>
      </c>
      <c r="C14" s="20" t="s">
        <v>29</v>
      </c>
      <c r="D14" s="21" t="s">
        <v>34</v>
      </c>
      <c r="E14" s="22">
        <v>7</v>
      </c>
      <c r="F14" s="21">
        <v>336</v>
      </c>
      <c r="G14" s="3" t="s">
        <v>35</v>
      </c>
      <c r="H14" s="5">
        <v>18.27</v>
      </c>
      <c r="I14" s="5">
        <v>19</v>
      </c>
      <c r="J14" s="7">
        <v>0.35</v>
      </c>
      <c r="K14" s="17">
        <v>35400</v>
      </c>
      <c r="L14" s="17">
        <v>37381</v>
      </c>
    </row>
    <row r="15" spans="1:12" x14ac:dyDescent="0.2">
      <c r="A15" s="18">
        <v>26</v>
      </c>
      <c r="B15" s="19" t="s">
        <v>36</v>
      </c>
      <c r="C15" s="20" t="s">
        <v>37</v>
      </c>
      <c r="D15" s="21" t="s">
        <v>38</v>
      </c>
      <c r="E15" s="22">
        <v>5</v>
      </c>
      <c r="F15" s="21">
        <v>898</v>
      </c>
      <c r="G15" s="3" t="s">
        <v>39</v>
      </c>
      <c r="H15" s="5">
        <v>43.27</v>
      </c>
      <c r="I15" s="5">
        <v>45</v>
      </c>
      <c r="J15" s="7">
        <v>0.63</v>
      </c>
      <c r="K15" s="17">
        <v>32905</v>
      </c>
      <c r="L15" s="17">
        <v>32905</v>
      </c>
    </row>
    <row r="16" spans="1:12" x14ac:dyDescent="0.2">
      <c r="A16" s="18">
        <v>28</v>
      </c>
      <c r="B16" s="19" t="s">
        <v>36</v>
      </c>
      <c r="C16" s="20" t="s">
        <v>37</v>
      </c>
      <c r="D16" s="21" t="s">
        <v>40</v>
      </c>
      <c r="E16" s="22">
        <v>5</v>
      </c>
      <c r="F16" s="21">
        <v>864</v>
      </c>
      <c r="G16" s="3" t="s">
        <v>41</v>
      </c>
      <c r="H16" s="5">
        <v>43.27</v>
      </c>
      <c r="I16" s="5">
        <v>45</v>
      </c>
      <c r="J16" s="7">
        <v>0.71</v>
      </c>
      <c r="K16" s="17">
        <v>34029</v>
      </c>
      <c r="L16" s="17">
        <v>38198</v>
      </c>
    </row>
    <row r="17" spans="1:12" x14ac:dyDescent="0.2">
      <c r="A17" s="18">
        <v>30</v>
      </c>
      <c r="B17" s="19" t="s">
        <v>14</v>
      </c>
      <c r="C17" s="20" t="s">
        <v>15</v>
      </c>
      <c r="D17" s="21" t="s">
        <v>42</v>
      </c>
      <c r="E17" s="22">
        <v>8</v>
      </c>
      <c r="F17" s="21">
        <v>356</v>
      </c>
      <c r="G17" s="3" t="s">
        <v>1829</v>
      </c>
      <c r="H17" s="5">
        <v>19.23</v>
      </c>
      <c r="I17" s="5">
        <v>20</v>
      </c>
      <c r="J17" s="7">
        <v>0.38</v>
      </c>
      <c r="K17" s="17">
        <v>36371</v>
      </c>
      <c r="L17" s="17">
        <v>36371</v>
      </c>
    </row>
    <row r="18" spans="1:12" x14ac:dyDescent="0.2">
      <c r="A18" s="18">
        <v>32</v>
      </c>
      <c r="B18" s="19" t="s">
        <v>43</v>
      </c>
      <c r="C18" s="20" t="s">
        <v>44</v>
      </c>
      <c r="D18" s="21" t="s">
        <v>16</v>
      </c>
      <c r="E18" s="22">
        <v>6</v>
      </c>
      <c r="F18" s="21">
        <v>752</v>
      </c>
      <c r="G18" s="3" t="s">
        <v>45</v>
      </c>
      <c r="H18" s="5">
        <v>37.5</v>
      </c>
      <c r="I18" s="5">
        <v>39</v>
      </c>
      <c r="J18" s="7">
        <v>0.9</v>
      </c>
      <c r="K18" s="17">
        <v>36952</v>
      </c>
      <c r="L18" s="17">
        <v>36952</v>
      </c>
    </row>
    <row r="19" spans="1:12" x14ac:dyDescent="0.2">
      <c r="A19" s="18">
        <v>41</v>
      </c>
      <c r="B19" s="19" t="s">
        <v>46</v>
      </c>
      <c r="C19" s="20" t="s">
        <v>47</v>
      </c>
      <c r="D19" s="21" t="s">
        <v>48</v>
      </c>
      <c r="E19" s="22">
        <v>4</v>
      </c>
      <c r="F19" s="21">
        <v>176</v>
      </c>
      <c r="G19" s="3" t="s">
        <v>49</v>
      </c>
      <c r="H19" s="5">
        <v>16.350000000000001</v>
      </c>
      <c r="I19" s="5">
        <v>17</v>
      </c>
      <c r="J19" s="7">
        <v>0.2</v>
      </c>
      <c r="K19" s="17">
        <v>35836</v>
      </c>
      <c r="L19" s="17">
        <v>35836</v>
      </c>
    </row>
    <row r="20" spans="1:12" x14ac:dyDescent="0.2">
      <c r="A20" s="18">
        <v>43</v>
      </c>
      <c r="B20" s="19" t="s">
        <v>50</v>
      </c>
      <c r="C20" s="20" t="s">
        <v>51</v>
      </c>
      <c r="D20" s="21" t="s">
        <v>52</v>
      </c>
      <c r="E20" s="22">
        <v>7</v>
      </c>
      <c r="F20" s="21">
        <v>192</v>
      </c>
      <c r="G20" s="3" t="s">
        <v>53</v>
      </c>
      <c r="H20" s="5">
        <v>16.350000000000001</v>
      </c>
      <c r="I20" s="5">
        <v>17</v>
      </c>
      <c r="J20" s="7"/>
      <c r="K20" s="17"/>
      <c r="L20" s="17"/>
    </row>
    <row r="21" spans="1:12" x14ac:dyDescent="0.2">
      <c r="A21" s="18">
        <v>49</v>
      </c>
      <c r="B21" s="19" t="s">
        <v>54</v>
      </c>
      <c r="C21" s="20"/>
      <c r="D21" s="21" t="s">
        <v>55</v>
      </c>
      <c r="E21" s="22">
        <v>5</v>
      </c>
      <c r="F21" s="21">
        <v>296</v>
      </c>
      <c r="G21" s="3" t="s">
        <v>56</v>
      </c>
      <c r="H21" s="5">
        <v>18.27</v>
      </c>
      <c r="I21" s="5">
        <v>19</v>
      </c>
      <c r="J21" s="7">
        <v>0.38</v>
      </c>
      <c r="K21" s="17">
        <v>34608</v>
      </c>
      <c r="L21" s="17">
        <v>34608</v>
      </c>
    </row>
    <row r="22" spans="1:12" x14ac:dyDescent="0.2">
      <c r="A22" s="18">
        <v>52</v>
      </c>
      <c r="B22" s="19" t="s">
        <v>57</v>
      </c>
      <c r="C22" s="20" t="s">
        <v>58</v>
      </c>
      <c r="D22" s="21" t="s">
        <v>59</v>
      </c>
      <c r="E22" s="22">
        <v>3</v>
      </c>
      <c r="F22" s="21">
        <v>296</v>
      </c>
      <c r="G22" s="3" t="s">
        <v>60</v>
      </c>
      <c r="H22" s="5">
        <v>24.04</v>
      </c>
      <c r="I22" s="5">
        <v>25</v>
      </c>
      <c r="J22" s="7">
        <v>0.31</v>
      </c>
      <c r="K22" s="17">
        <v>35065</v>
      </c>
      <c r="L22" s="17">
        <v>35065</v>
      </c>
    </row>
    <row r="23" spans="1:12" x14ac:dyDescent="0.2">
      <c r="A23" s="18">
        <v>53</v>
      </c>
      <c r="B23" s="19" t="s">
        <v>57</v>
      </c>
      <c r="C23" s="20" t="s">
        <v>58</v>
      </c>
      <c r="D23" s="21" t="s">
        <v>61</v>
      </c>
      <c r="E23" s="22">
        <v>2</v>
      </c>
      <c r="F23" s="21">
        <v>832</v>
      </c>
      <c r="G23" s="3" t="s">
        <v>62</v>
      </c>
      <c r="H23" s="5">
        <v>37.5</v>
      </c>
      <c r="I23" s="5">
        <v>39</v>
      </c>
      <c r="J23" s="7">
        <v>0.94</v>
      </c>
      <c r="K23" s="17">
        <v>34029</v>
      </c>
    </row>
    <row r="24" spans="1:12" x14ac:dyDescent="0.2">
      <c r="A24" s="18">
        <v>54</v>
      </c>
      <c r="B24" s="19" t="s">
        <v>57</v>
      </c>
      <c r="C24" s="20" t="s">
        <v>58</v>
      </c>
      <c r="D24" s="21" t="s">
        <v>63</v>
      </c>
      <c r="E24" s="22">
        <v>2</v>
      </c>
      <c r="F24" s="21">
        <v>886</v>
      </c>
      <c r="G24" s="3" t="s">
        <v>64</v>
      </c>
      <c r="H24" s="5">
        <v>37.5</v>
      </c>
      <c r="I24" s="5">
        <v>39</v>
      </c>
      <c r="J24" s="7">
        <v>0.99</v>
      </c>
      <c r="K24" s="17">
        <v>34731</v>
      </c>
      <c r="L24" s="17">
        <v>1</v>
      </c>
    </row>
    <row r="25" spans="1:12" x14ac:dyDescent="0.2">
      <c r="A25" s="18">
        <v>55</v>
      </c>
      <c r="B25" s="19" t="s">
        <v>65</v>
      </c>
      <c r="C25" s="20" t="s">
        <v>15</v>
      </c>
      <c r="D25" s="21" t="s">
        <v>66</v>
      </c>
      <c r="E25" s="22">
        <v>6</v>
      </c>
      <c r="F25" s="21">
        <v>372</v>
      </c>
      <c r="G25" s="3" t="s">
        <v>1888</v>
      </c>
      <c r="H25" s="5">
        <v>22.12</v>
      </c>
      <c r="I25" s="5">
        <v>23</v>
      </c>
      <c r="J25" s="7">
        <v>0.39</v>
      </c>
      <c r="K25" s="17">
        <v>36523</v>
      </c>
      <c r="L25" s="17">
        <v>36523</v>
      </c>
    </row>
    <row r="26" spans="1:12" x14ac:dyDescent="0.2">
      <c r="A26" s="18">
        <v>56</v>
      </c>
      <c r="B26" s="19" t="s">
        <v>65</v>
      </c>
      <c r="C26" s="20" t="s">
        <v>15</v>
      </c>
      <c r="D26" s="21" t="s">
        <v>67</v>
      </c>
      <c r="E26" s="22">
        <v>6</v>
      </c>
      <c r="F26" s="21">
        <v>432</v>
      </c>
      <c r="G26" s="3" t="s">
        <v>1887</v>
      </c>
      <c r="H26" s="5">
        <v>22.12</v>
      </c>
      <c r="I26" s="5">
        <v>23</v>
      </c>
      <c r="J26" s="7">
        <v>0.45</v>
      </c>
      <c r="K26" s="17">
        <v>36921</v>
      </c>
      <c r="L26" s="17">
        <v>36921</v>
      </c>
    </row>
    <row r="27" spans="1:12" x14ac:dyDescent="0.2">
      <c r="A27" s="18">
        <v>58</v>
      </c>
      <c r="B27" s="19" t="s">
        <v>46</v>
      </c>
      <c r="C27" s="20" t="s">
        <v>47</v>
      </c>
      <c r="D27" s="21" t="s">
        <v>68</v>
      </c>
      <c r="E27" s="22">
        <v>1</v>
      </c>
      <c r="F27" s="21">
        <v>268</v>
      </c>
      <c r="G27" s="3" t="s">
        <v>69</v>
      </c>
      <c r="H27" s="5">
        <v>16.350000000000001</v>
      </c>
      <c r="I27" s="5">
        <v>17</v>
      </c>
      <c r="J27" s="7">
        <v>0.3</v>
      </c>
      <c r="K27" s="17">
        <v>31809</v>
      </c>
      <c r="L27" s="17">
        <v>31809</v>
      </c>
    </row>
    <row r="28" spans="1:12" x14ac:dyDescent="0.2">
      <c r="A28" s="18">
        <v>61</v>
      </c>
      <c r="B28" s="19" t="s">
        <v>70</v>
      </c>
      <c r="C28" s="20" t="s">
        <v>71</v>
      </c>
      <c r="D28" s="21" t="s">
        <v>72</v>
      </c>
      <c r="E28" s="22">
        <v>3</v>
      </c>
      <c r="F28" s="21">
        <v>412</v>
      </c>
      <c r="G28" s="3" t="s">
        <v>73</v>
      </c>
      <c r="H28" s="5">
        <v>24.04</v>
      </c>
      <c r="I28" s="5">
        <v>25</v>
      </c>
      <c r="J28" s="7">
        <v>0.42</v>
      </c>
      <c r="K28" s="17">
        <v>35551</v>
      </c>
      <c r="L28" s="17">
        <v>35551</v>
      </c>
    </row>
    <row r="29" spans="1:12" x14ac:dyDescent="0.2">
      <c r="A29" s="18">
        <v>62</v>
      </c>
      <c r="B29" s="19" t="s">
        <v>70</v>
      </c>
      <c r="C29" s="20" t="s">
        <v>71</v>
      </c>
      <c r="D29" s="21" t="s">
        <v>74</v>
      </c>
      <c r="E29" s="22">
        <v>2</v>
      </c>
      <c r="F29" s="21">
        <v>512</v>
      </c>
      <c r="G29" s="21" t="s">
        <v>75</v>
      </c>
      <c r="H29" s="5">
        <v>24.04</v>
      </c>
      <c r="I29" s="5">
        <v>25</v>
      </c>
      <c r="J29" s="7">
        <v>0.54</v>
      </c>
      <c r="K29" s="17">
        <v>33970</v>
      </c>
      <c r="L29" s="17">
        <v>33970</v>
      </c>
    </row>
    <row r="30" spans="1:12" x14ac:dyDescent="0.2">
      <c r="A30" s="18">
        <v>64</v>
      </c>
      <c r="B30" s="19" t="s">
        <v>76</v>
      </c>
      <c r="C30" s="20" t="s">
        <v>77</v>
      </c>
      <c r="D30" s="21" t="s">
        <v>78</v>
      </c>
      <c r="E30" s="22">
        <v>2</v>
      </c>
      <c r="F30" s="21">
        <v>384</v>
      </c>
      <c r="G30" s="3" t="s">
        <v>79</v>
      </c>
      <c r="H30" s="5">
        <v>24.04</v>
      </c>
      <c r="I30" s="5">
        <v>25</v>
      </c>
      <c r="J30" s="7"/>
      <c r="K30" s="17"/>
      <c r="L30" s="17"/>
    </row>
    <row r="31" spans="1:12" x14ac:dyDescent="0.2">
      <c r="A31" s="18">
        <v>71</v>
      </c>
      <c r="B31" s="19" t="s">
        <v>18</v>
      </c>
      <c r="C31" s="20" t="s">
        <v>19</v>
      </c>
      <c r="D31" s="21" t="s">
        <v>80</v>
      </c>
      <c r="E31" s="22">
        <v>2</v>
      </c>
      <c r="F31" s="21">
        <v>416</v>
      </c>
      <c r="G31" s="21" t="s">
        <v>81</v>
      </c>
      <c r="H31" s="5">
        <v>27.88</v>
      </c>
      <c r="I31" s="5">
        <v>29</v>
      </c>
      <c r="J31" s="7">
        <v>0.46</v>
      </c>
      <c r="K31" s="17">
        <v>33298</v>
      </c>
      <c r="L31" s="17">
        <v>33298</v>
      </c>
    </row>
    <row r="32" spans="1:12" x14ac:dyDescent="0.2">
      <c r="A32" s="18">
        <v>72</v>
      </c>
      <c r="B32" s="19" t="s">
        <v>82</v>
      </c>
      <c r="C32" s="20" t="s">
        <v>83</v>
      </c>
      <c r="D32" s="21" t="s">
        <v>84</v>
      </c>
      <c r="E32" s="22">
        <v>2</v>
      </c>
      <c r="F32" s="21">
        <v>870</v>
      </c>
      <c r="G32" s="21" t="s">
        <v>85</v>
      </c>
      <c r="H32" s="5">
        <v>47.12</v>
      </c>
      <c r="I32" s="5">
        <v>49</v>
      </c>
      <c r="J32" s="7">
        <v>1</v>
      </c>
      <c r="K32" s="17">
        <v>33239</v>
      </c>
      <c r="L32" s="17">
        <v>37643</v>
      </c>
    </row>
    <row r="33" spans="1:12" x14ac:dyDescent="0.2">
      <c r="A33" s="18">
        <v>73</v>
      </c>
      <c r="B33" s="19" t="s">
        <v>86</v>
      </c>
      <c r="C33" s="20" t="s">
        <v>87</v>
      </c>
      <c r="D33" s="21" t="s">
        <v>88</v>
      </c>
      <c r="E33" s="22">
        <v>1</v>
      </c>
      <c r="F33" s="21">
        <v>348</v>
      </c>
      <c r="G33" s="21" t="s">
        <v>89</v>
      </c>
      <c r="H33" s="5">
        <v>22.12</v>
      </c>
      <c r="I33" s="5">
        <v>23</v>
      </c>
      <c r="J33" s="7">
        <v>0.37</v>
      </c>
      <c r="K33" s="17">
        <v>34486</v>
      </c>
      <c r="L33" s="17">
        <v>34486</v>
      </c>
    </row>
    <row r="34" spans="1:12" x14ac:dyDescent="0.2">
      <c r="A34" s="18">
        <v>74</v>
      </c>
      <c r="B34" s="19" t="s">
        <v>90</v>
      </c>
      <c r="C34" s="20" t="s">
        <v>71</v>
      </c>
      <c r="D34" s="21" t="s">
        <v>91</v>
      </c>
      <c r="E34" s="22">
        <v>3</v>
      </c>
      <c r="F34" s="21">
        <v>672</v>
      </c>
      <c r="G34" s="21" t="s">
        <v>92</v>
      </c>
      <c r="H34" s="5">
        <v>37.5</v>
      </c>
      <c r="I34" s="5">
        <v>39</v>
      </c>
      <c r="J34" s="7">
        <v>0.72</v>
      </c>
      <c r="K34" s="17">
        <v>36922</v>
      </c>
      <c r="L34" s="17">
        <v>36922</v>
      </c>
    </row>
    <row r="35" spans="1:12" x14ac:dyDescent="0.2">
      <c r="A35" s="18">
        <v>79</v>
      </c>
      <c r="B35" s="19" t="s">
        <v>93</v>
      </c>
      <c r="C35" s="20" t="s">
        <v>94</v>
      </c>
      <c r="D35" s="21" t="s">
        <v>95</v>
      </c>
      <c r="E35" s="22">
        <v>5</v>
      </c>
      <c r="F35" s="21">
        <v>344</v>
      </c>
      <c r="G35" s="21" t="s">
        <v>96</v>
      </c>
      <c r="H35" s="5">
        <v>17.309999999999999</v>
      </c>
      <c r="I35" s="5">
        <v>18</v>
      </c>
      <c r="J35" s="7">
        <v>0.36</v>
      </c>
      <c r="K35" s="17">
        <v>35065</v>
      </c>
      <c r="L35" s="17">
        <v>35065</v>
      </c>
    </row>
    <row r="36" spans="1:12" x14ac:dyDescent="0.2">
      <c r="A36" s="18">
        <v>80</v>
      </c>
      <c r="B36" s="19" t="s">
        <v>97</v>
      </c>
      <c r="C36" s="20" t="s">
        <v>98</v>
      </c>
      <c r="D36" s="3" t="s">
        <v>99</v>
      </c>
      <c r="E36" s="22">
        <v>1</v>
      </c>
      <c r="F36" s="21">
        <v>464</v>
      </c>
      <c r="G36" s="3" t="s">
        <v>100</v>
      </c>
      <c r="H36" s="5">
        <f>I36/1.04</f>
        <v>20.19230769230769</v>
      </c>
      <c r="I36" s="5">
        <v>21</v>
      </c>
      <c r="J36" s="7"/>
      <c r="K36" s="17"/>
      <c r="L36" s="17"/>
    </row>
    <row r="37" spans="1:12" x14ac:dyDescent="0.2">
      <c r="A37" s="18">
        <v>81</v>
      </c>
      <c r="B37" s="19" t="s">
        <v>101</v>
      </c>
      <c r="C37" s="20" t="s">
        <v>102</v>
      </c>
      <c r="D37" s="21" t="s">
        <v>103</v>
      </c>
      <c r="E37" s="22">
        <v>1</v>
      </c>
      <c r="F37" s="21">
        <v>304</v>
      </c>
      <c r="G37" s="21" t="s">
        <v>104</v>
      </c>
      <c r="H37" s="5">
        <v>17.309999999999999</v>
      </c>
      <c r="I37" s="5">
        <v>18</v>
      </c>
      <c r="J37" s="7">
        <v>0.33</v>
      </c>
      <c r="K37" s="17">
        <v>34486</v>
      </c>
      <c r="L37" s="17">
        <v>34486</v>
      </c>
    </row>
    <row r="38" spans="1:12" x14ac:dyDescent="0.2">
      <c r="A38" s="18">
        <v>83</v>
      </c>
      <c r="B38" s="19" t="s">
        <v>105</v>
      </c>
      <c r="C38" s="20" t="s">
        <v>106</v>
      </c>
      <c r="D38" s="3" t="s">
        <v>107</v>
      </c>
      <c r="E38" s="22">
        <v>2</v>
      </c>
      <c r="F38" s="21">
        <v>576</v>
      </c>
      <c r="G38" s="3" t="s">
        <v>108</v>
      </c>
      <c r="H38" s="5">
        <v>24.04</v>
      </c>
      <c r="I38" s="5">
        <v>25</v>
      </c>
      <c r="J38" s="7"/>
      <c r="K38" s="17"/>
      <c r="L38" s="17"/>
    </row>
    <row r="39" spans="1:12" x14ac:dyDescent="0.2">
      <c r="A39" s="18">
        <v>85</v>
      </c>
      <c r="B39" s="19" t="s">
        <v>109</v>
      </c>
      <c r="C39" s="20" t="s">
        <v>110</v>
      </c>
      <c r="D39" s="21" t="s">
        <v>111</v>
      </c>
      <c r="E39" s="22">
        <v>2</v>
      </c>
      <c r="F39" s="21">
        <v>736</v>
      </c>
      <c r="G39" s="21" t="s">
        <v>112</v>
      </c>
      <c r="H39" s="5">
        <v>37.5</v>
      </c>
      <c r="I39" s="5">
        <v>39</v>
      </c>
      <c r="J39" s="7">
        <v>0.77</v>
      </c>
      <c r="K39" s="17">
        <v>35004</v>
      </c>
      <c r="L39" s="17">
        <v>35004</v>
      </c>
    </row>
    <row r="40" spans="1:12" x14ac:dyDescent="0.2">
      <c r="A40" s="18">
        <v>86</v>
      </c>
      <c r="B40" s="19" t="s">
        <v>109</v>
      </c>
      <c r="C40" s="20" t="s">
        <v>110</v>
      </c>
      <c r="D40" s="21" t="s">
        <v>113</v>
      </c>
      <c r="E40" s="22">
        <v>2</v>
      </c>
      <c r="F40" s="21">
        <v>672</v>
      </c>
      <c r="G40" s="21" t="s">
        <v>114</v>
      </c>
      <c r="H40" s="5">
        <v>33.65</v>
      </c>
      <c r="I40" s="5">
        <v>35</v>
      </c>
      <c r="J40" s="7">
        <v>0.77</v>
      </c>
      <c r="K40" s="17">
        <v>365245</v>
      </c>
      <c r="L40" s="17">
        <v>365245</v>
      </c>
    </row>
    <row r="41" spans="1:12" x14ac:dyDescent="0.2">
      <c r="A41" s="18">
        <v>87</v>
      </c>
      <c r="B41" s="19" t="s">
        <v>109</v>
      </c>
      <c r="C41" s="20" t="s">
        <v>110</v>
      </c>
      <c r="D41" s="21" t="s">
        <v>115</v>
      </c>
      <c r="E41" s="22">
        <v>1</v>
      </c>
      <c r="F41" s="21">
        <v>386</v>
      </c>
      <c r="G41" s="21" t="s">
        <v>116</v>
      </c>
      <c r="H41" s="5">
        <v>27.88</v>
      </c>
      <c r="I41" s="5">
        <v>29</v>
      </c>
      <c r="J41" s="7">
        <v>0.5</v>
      </c>
      <c r="K41" s="17">
        <v>38245</v>
      </c>
      <c r="L41" s="17">
        <v>38245</v>
      </c>
    </row>
    <row r="42" spans="1:12" x14ac:dyDescent="0.2">
      <c r="A42" s="18">
        <v>90</v>
      </c>
      <c r="B42" s="19" t="s">
        <v>117</v>
      </c>
      <c r="C42" s="20"/>
      <c r="D42" s="21" t="s">
        <v>118</v>
      </c>
      <c r="E42" s="22">
        <v>3</v>
      </c>
      <c r="F42" s="21">
        <v>1264</v>
      </c>
      <c r="G42" s="21" t="s">
        <v>119</v>
      </c>
      <c r="H42" s="5">
        <v>85.58</v>
      </c>
      <c r="I42" s="5">
        <v>89</v>
      </c>
      <c r="J42" s="7">
        <v>1.4</v>
      </c>
      <c r="K42" s="17">
        <v>36248</v>
      </c>
      <c r="L42" s="17">
        <v>36248</v>
      </c>
    </row>
    <row r="43" spans="1:12" x14ac:dyDescent="0.2">
      <c r="A43" s="18">
        <v>91</v>
      </c>
      <c r="B43" s="19" t="s">
        <v>117</v>
      </c>
      <c r="C43" s="20"/>
      <c r="D43" s="21" t="s">
        <v>120</v>
      </c>
      <c r="E43" s="22">
        <v>2</v>
      </c>
      <c r="F43" s="21">
        <v>1196</v>
      </c>
      <c r="G43" s="21" t="s">
        <v>121</v>
      </c>
      <c r="H43" s="5">
        <v>85.58</v>
      </c>
      <c r="I43" s="5">
        <v>89</v>
      </c>
      <c r="J43" s="7">
        <v>1.4</v>
      </c>
      <c r="K43" s="17">
        <v>35883</v>
      </c>
      <c r="L43" s="17">
        <v>37445</v>
      </c>
    </row>
    <row r="44" spans="1:12" x14ac:dyDescent="0.2">
      <c r="A44" s="18">
        <v>95</v>
      </c>
      <c r="B44" s="19" t="s">
        <v>122</v>
      </c>
      <c r="C44" s="20" t="s">
        <v>123</v>
      </c>
      <c r="D44" s="21" t="s">
        <v>124</v>
      </c>
      <c r="E44" s="22">
        <v>1</v>
      </c>
      <c r="F44" s="21">
        <v>352</v>
      </c>
      <c r="G44" s="21" t="s">
        <v>125</v>
      </c>
      <c r="H44" s="5">
        <v>19.23</v>
      </c>
      <c r="I44" s="5">
        <v>20</v>
      </c>
      <c r="J44" s="7">
        <v>0.33</v>
      </c>
      <c r="K44" s="17">
        <v>35590</v>
      </c>
      <c r="L44" s="17">
        <v>35590</v>
      </c>
    </row>
    <row r="45" spans="1:12" x14ac:dyDescent="0.2">
      <c r="A45" s="18">
        <v>97</v>
      </c>
      <c r="B45" s="19" t="s">
        <v>50</v>
      </c>
      <c r="C45" s="20" t="s">
        <v>51</v>
      </c>
      <c r="D45" s="21" t="s">
        <v>126</v>
      </c>
      <c r="E45" s="22">
        <v>2</v>
      </c>
      <c r="F45" s="21">
        <v>256</v>
      </c>
      <c r="G45" s="21" t="s">
        <v>127</v>
      </c>
      <c r="H45" s="5">
        <v>16.350000000000001</v>
      </c>
      <c r="I45" s="5">
        <v>17</v>
      </c>
      <c r="J45" s="7">
        <v>0.27</v>
      </c>
      <c r="K45" s="17">
        <v>37096</v>
      </c>
      <c r="L45" s="17">
        <v>37096</v>
      </c>
    </row>
    <row r="46" spans="1:12" x14ac:dyDescent="0.2">
      <c r="A46" s="18">
        <v>98</v>
      </c>
      <c r="B46" s="19" t="s">
        <v>128</v>
      </c>
      <c r="C46" s="20" t="s">
        <v>129</v>
      </c>
      <c r="D46" s="21" t="s">
        <v>130</v>
      </c>
      <c r="E46" s="22">
        <v>3</v>
      </c>
      <c r="F46" s="21">
        <v>1152</v>
      </c>
      <c r="G46" s="21" t="s">
        <v>131</v>
      </c>
      <c r="H46" s="5">
        <v>56.73</v>
      </c>
      <c r="I46" s="5">
        <v>59</v>
      </c>
      <c r="J46" s="7">
        <v>122</v>
      </c>
      <c r="K46" s="17">
        <v>35635</v>
      </c>
      <c r="L46" s="17">
        <v>37897</v>
      </c>
    </row>
    <row r="47" spans="1:12" x14ac:dyDescent="0.2">
      <c r="A47" s="18">
        <v>99</v>
      </c>
      <c r="B47" s="19" t="s">
        <v>132</v>
      </c>
      <c r="C47" s="20" t="s">
        <v>133</v>
      </c>
      <c r="D47" s="3" t="s">
        <v>134</v>
      </c>
      <c r="E47" s="22">
        <v>4</v>
      </c>
      <c r="F47" s="21">
        <v>416</v>
      </c>
      <c r="G47" s="3" t="s">
        <v>135</v>
      </c>
      <c r="H47" s="5">
        <v>24.04</v>
      </c>
      <c r="I47" s="5">
        <v>25</v>
      </c>
      <c r="J47" s="7"/>
      <c r="K47" s="17"/>
      <c r="L47" s="17"/>
    </row>
    <row r="48" spans="1:12" x14ac:dyDescent="0.2">
      <c r="A48" s="18">
        <v>100</v>
      </c>
      <c r="B48" s="19" t="s">
        <v>136</v>
      </c>
      <c r="C48" s="20"/>
      <c r="D48" s="21" t="s">
        <v>137</v>
      </c>
      <c r="E48" s="22">
        <v>4</v>
      </c>
      <c r="F48" s="21">
        <v>640</v>
      </c>
      <c r="G48" s="21" t="s">
        <v>138</v>
      </c>
      <c r="H48" s="5">
        <v>47.12</v>
      </c>
      <c r="I48" s="5">
        <v>49</v>
      </c>
      <c r="J48" s="7">
        <v>1.2</v>
      </c>
      <c r="K48" s="17">
        <v>36609</v>
      </c>
      <c r="L48" s="17">
        <v>38301</v>
      </c>
    </row>
    <row r="49" spans="1:12" x14ac:dyDescent="0.2">
      <c r="A49" s="18">
        <v>101</v>
      </c>
      <c r="B49" s="19" t="s">
        <v>139</v>
      </c>
      <c r="C49" s="20" t="s">
        <v>140</v>
      </c>
      <c r="D49" s="21" t="s">
        <v>141</v>
      </c>
      <c r="E49" s="22">
        <v>1</v>
      </c>
      <c r="F49" s="21">
        <v>288</v>
      </c>
      <c r="G49" s="21" t="s">
        <v>142</v>
      </c>
      <c r="H49" s="5">
        <v>17.309999999999999</v>
      </c>
      <c r="I49" s="5">
        <v>18</v>
      </c>
      <c r="J49" s="7">
        <v>0.3</v>
      </c>
      <c r="K49" s="17">
        <v>35951</v>
      </c>
      <c r="L49" s="17">
        <v>35951</v>
      </c>
    </row>
    <row r="50" spans="1:12" x14ac:dyDescent="0.2">
      <c r="A50" s="18">
        <v>102</v>
      </c>
      <c r="B50" s="19" t="s">
        <v>43</v>
      </c>
      <c r="C50" s="20" t="s">
        <v>44</v>
      </c>
      <c r="D50" s="21" t="s">
        <v>143</v>
      </c>
      <c r="E50" s="22">
        <v>1</v>
      </c>
      <c r="F50" s="21">
        <v>498</v>
      </c>
      <c r="G50" s="21" t="s">
        <v>144</v>
      </c>
      <c r="H50" s="5">
        <v>33.65</v>
      </c>
      <c r="I50" s="5">
        <v>35</v>
      </c>
      <c r="J50" s="7">
        <v>0.9</v>
      </c>
      <c r="K50" s="17">
        <v>36735</v>
      </c>
      <c r="L50" s="17">
        <v>36735</v>
      </c>
    </row>
    <row r="51" spans="1:12" x14ac:dyDescent="0.2">
      <c r="A51" s="18">
        <v>103</v>
      </c>
      <c r="B51" s="19" t="s">
        <v>90</v>
      </c>
      <c r="C51" s="20" t="s">
        <v>71</v>
      </c>
      <c r="D51" s="21" t="s">
        <v>145</v>
      </c>
      <c r="E51" s="22">
        <v>2</v>
      </c>
      <c r="F51" s="21">
        <v>706</v>
      </c>
      <c r="G51" s="21" t="s">
        <v>146</v>
      </c>
      <c r="H51" s="5">
        <v>37.5</v>
      </c>
      <c r="I51" s="5">
        <v>39</v>
      </c>
      <c r="J51" s="7">
        <v>0.81</v>
      </c>
      <c r="K51" s="17">
        <v>37158</v>
      </c>
      <c r="L51" s="17">
        <v>37158</v>
      </c>
    </row>
    <row r="52" spans="1:12" x14ac:dyDescent="0.2">
      <c r="A52" s="18">
        <v>105</v>
      </c>
      <c r="B52" s="19" t="s">
        <v>147</v>
      </c>
      <c r="C52" s="20" t="s">
        <v>148</v>
      </c>
      <c r="D52" s="21" t="s">
        <v>149</v>
      </c>
      <c r="E52" s="22">
        <v>1</v>
      </c>
      <c r="F52" s="21">
        <v>560</v>
      </c>
      <c r="G52" s="21" t="s">
        <v>150</v>
      </c>
      <c r="H52" s="5">
        <v>28.85</v>
      </c>
      <c r="I52" s="5">
        <v>30</v>
      </c>
      <c r="J52" s="7">
        <v>0.5</v>
      </c>
      <c r="K52" s="17">
        <v>37381</v>
      </c>
      <c r="L52" s="17">
        <v>37381</v>
      </c>
    </row>
    <row r="53" spans="1:12" x14ac:dyDescent="0.2">
      <c r="A53" s="18">
        <v>106</v>
      </c>
      <c r="B53" s="19" t="s">
        <v>151</v>
      </c>
      <c r="C53" s="20" t="s">
        <v>152</v>
      </c>
      <c r="D53" s="21" t="s">
        <v>153</v>
      </c>
      <c r="E53" s="22">
        <v>1</v>
      </c>
      <c r="F53" s="21">
        <v>256</v>
      </c>
      <c r="G53" s="21" t="s">
        <v>154</v>
      </c>
      <c r="H53" s="5">
        <v>16.350000000000001</v>
      </c>
      <c r="I53" s="5">
        <v>17</v>
      </c>
      <c r="J53" s="7">
        <v>0.28000000000000003</v>
      </c>
      <c r="K53" s="17">
        <v>37217</v>
      </c>
      <c r="L53" s="17">
        <v>37217</v>
      </c>
    </row>
    <row r="54" spans="1:12" x14ac:dyDescent="0.2">
      <c r="A54" s="18">
        <v>107</v>
      </c>
      <c r="B54" s="19" t="s">
        <v>155</v>
      </c>
      <c r="C54" s="20"/>
      <c r="D54" s="21" t="s">
        <v>156</v>
      </c>
      <c r="E54" s="22">
        <v>2</v>
      </c>
      <c r="F54" s="21">
        <v>240</v>
      </c>
      <c r="G54" s="21" t="s">
        <v>157</v>
      </c>
      <c r="H54" s="5">
        <v>17.309999999999999</v>
      </c>
      <c r="I54" s="5">
        <v>18</v>
      </c>
      <c r="J54" s="7">
        <v>0.4</v>
      </c>
      <c r="K54" s="17">
        <v>37500</v>
      </c>
      <c r="L54" s="17">
        <v>37500</v>
      </c>
    </row>
    <row r="55" spans="1:12" x14ac:dyDescent="0.2">
      <c r="A55" s="18">
        <v>108</v>
      </c>
      <c r="B55" s="19" t="s">
        <v>122</v>
      </c>
      <c r="C55" s="20" t="s">
        <v>123</v>
      </c>
      <c r="D55" s="21" t="s">
        <v>158</v>
      </c>
      <c r="E55" s="22">
        <v>1</v>
      </c>
      <c r="F55" s="21">
        <v>416</v>
      </c>
      <c r="G55" s="21" t="s">
        <v>159</v>
      </c>
      <c r="H55" s="5">
        <v>28.85</v>
      </c>
      <c r="I55" s="5">
        <v>30</v>
      </c>
      <c r="J55" s="7">
        <v>0.7</v>
      </c>
      <c r="K55" s="17">
        <v>37500</v>
      </c>
      <c r="L55" s="17">
        <v>37500</v>
      </c>
    </row>
    <row r="56" spans="1:12" x14ac:dyDescent="0.2">
      <c r="A56" s="18">
        <v>109</v>
      </c>
      <c r="B56" s="19" t="s">
        <v>160</v>
      </c>
      <c r="C56" s="20" t="s">
        <v>161</v>
      </c>
      <c r="D56" s="21" t="s">
        <v>162</v>
      </c>
      <c r="E56" s="22">
        <v>1</v>
      </c>
      <c r="F56" s="21">
        <v>390</v>
      </c>
      <c r="G56" s="21" t="s">
        <v>163</v>
      </c>
      <c r="H56" s="5">
        <v>24.04</v>
      </c>
      <c r="I56" s="5">
        <v>25</v>
      </c>
      <c r="J56" s="7">
        <v>0.5</v>
      </c>
      <c r="K56" s="17">
        <v>37681</v>
      </c>
      <c r="L56" s="17">
        <v>37681</v>
      </c>
    </row>
    <row r="57" spans="1:12" x14ac:dyDescent="0.2">
      <c r="A57" s="18">
        <v>110</v>
      </c>
      <c r="B57" s="19" t="s">
        <v>164</v>
      </c>
      <c r="C57" s="20" t="s">
        <v>165</v>
      </c>
      <c r="D57" s="21" t="s">
        <v>166</v>
      </c>
      <c r="E57" s="22">
        <v>1</v>
      </c>
      <c r="F57" s="21">
        <v>384</v>
      </c>
      <c r="G57" s="21" t="s">
        <v>167</v>
      </c>
      <c r="H57" s="5">
        <v>22.12</v>
      </c>
      <c r="I57" s="5">
        <v>23</v>
      </c>
      <c r="J57" s="7">
        <v>0.5</v>
      </c>
      <c r="K57" s="17">
        <v>37714</v>
      </c>
      <c r="L57" s="17">
        <v>37714</v>
      </c>
    </row>
    <row r="58" spans="1:12" x14ac:dyDescent="0.2">
      <c r="A58" s="18">
        <v>111</v>
      </c>
      <c r="B58" s="19" t="s">
        <v>90</v>
      </c>
      <c r="C58" s="20" t="s">
        <v>71</v>
      </c>
      <c r="D58" s="21" t="s">
        <v>168</v>
      </c>
      <c r="E58" s="22">
        <v>1</v>
      </c>
      <c r="F58" s="21">
        <v>722</v>
      </c>
      <c r="G58" s="21" t="s">
        <v>169</v>
      </c>
      <c r="H58" s="5">
        <v>37.5</v>
      </c>
      <c r="I58" s="5">
        <v>39</v>
      </c>
      <c r="J58" s="7">
        <v>1.2</v>
      </c>
      <c r="K58" s="17">
        <v>38003</v>
      </c>
      <c r="L58" s="17">
        <v>38003</v>
      </c>
    </row>
    <row r="59" spans="1:12" x14ac:dyDescent="0.2">
      <c r="A59" s="18">
        <v>112</v>
      </c>
      <c r="B59" s="19" t="s">
        <v>170</v>
      </c>
      <c r="C59" s="20" t="s">
        <v>171</v>
      </c>
      <c r="D59" s="21" t="s">
        <v>172</v>
      </c>
      <c r="E59" s="22">
        <v>1</v>
      </c>
      <c r="F59" s="21">
        <v>574</v>
      </c>
      <c r="G59" s="21" t="s">
        <v>173</v>
      </c>
      <c r="H59" s="5">
        <v>37.5</v>
      </c>
      <c r="I59" s="5">
        <v>39</v>
      </c>
      <c r="J59" s="7">
        <v>1.2</v>
      </c>
      <c r="K59" s="17">
        <v>37867</v>
      </c>
      <c r="L59" s="17">
        <v>37867</v>
      </c>
    </row>
    <row r="60" spans="1:12" x14ac:dyDescent="0.2">
      <c r="A60" s="18">
        <v>113</v>
      </c>
      <c r="B60" s="19" t="s">
        <v>170</v>
      </c>
      <c r="C60" s="20" t="s">
        <v>171</v>
      </c>
      <c r="D60" s="21" t="s">
        <v>174</v>
      </c>
      <c r="E60" s="22">
        <v>1</v>
      </c>
      <c r="F60" s="21">
        <v>594</v>
      </c>
      <c r="G60" s="21" t="s">
        <v>175</v>
      </c>
      <c r="H60" s="5">
        <v>37.5</v>
      </c>
      <c r="I60" s="5">
        <v>39</v>
      </c>
      <c r="J60" s="7">
        <v>1.3</v>
      </c>
      <c r="K60" s="17">
        <v>37929</v>
      </c>
      <c r="L60" s="17">
        <v>37929</v>
      </c>
    </row>
    <row r="61" spans="1:12" x14ac:dyDescent="0.2">
      <c r="A61" s="18">
        <v>114</v>
      </c>
      <c r="B61" s="19" t="s">
        <v>176</v>
      </c>
      <c r="C61" s="20" t="s">
        <v>177</v>
      </c>
      <c r="D61" s="3" t="s">
        <v>178</v>
      </c>
      <c r="E61" s="22">
        <v>1</v>
      </c>
      <c r="F61" s="21">
        <v>400</v>
      </c>
      <c r="G61" s="3" t="s">
        <v>179</v>
      </c>
      <c r="H61" s="5">
        <v>19.23</v>
      </c>
      <c r="I61" s="5">
        <v>20</v>
      </c>
      <c r="J61" s="7"/>
      <c r="K61" s="17"/>
      <c r="L61" s="17"/>
    </row>
    <row r="62" spans="1:12" x14ac:dyDescent="0.2">
      <c r="A62" s="18">
        <v>115</v>
      </c>
      <c r="B62" s="19" t="s">
        <v>90</v>
      </c>
      <c r="C62" s="20" t="s">
        <v>71</v>
      </c>
      <c r="D62" s="21" t="s">
        <v>180</v>
      </c>
      <c r="E62" s="22">
        <v>2</v>
      </c>
      <c r="F62" s="21">
        <v>624</v>
      </c>
      <c r="G62" s="3" t="s">
        <v>181</v>
      </c>
      <c r="H62" s="5">
        <v>37.5</v>
      </c>
      <c r="I62" s="5">
        <v>39</v>
      </c>
      <c r="J62" s="7"/>
      <c r="K62" s="17"/>
      <c r="L62" s="17"/>
    </row>
    <row r="63" spans="1:12" x14ac:dyDescent="0.2">
      <c r="A63" s="18">
        <v>116</v>
      </c>
      <c r="B63" s="19" t="s">
        <v>182</v>
      </c>
      <c r="C63" s="20" t="s">
        <v>165</v>
      </c>
      <c r="D63" s="3" t="s">
        <v>183</v>
      </c>
      <c r="E63" s="22">
        <v>1</v>
      </c>
      <c r="F63" s="21">
        <v>368</v>
      </c>
      <c r="G63" s="3" t="s">
        <v>184</v>
      </c>
      <c r="H63" s="5">
        <v>17.309999999999999</v>
      </c>
      <c r="I63" s="5">
        <v>18</v>
      </c>
      <c r="J63" s="7"/>
      <c r="K63" s="17"/>
      <c r="L63" s="17"/>
    </row>
    <row r="64" spans="1:12" x14ac:dyDescent="0.2">
      <c r="A64" s="18">
        <v>117</v>
      </c>
      <c r="B64" s="19" t="s">
        <v>185</v>
      </c>
      <c r="C64" s="20" t="s">
        <v>186</v>
      </c>
      <c r="D64" s="3" t="s">
        <v>187</v>
      </c>
      <c r="E64" s="22">
        <v>1</v>
      </c>
      <c r="F64" s="21">
        <v>432</v>
      </c>
      <c r="G64" s="3" t="s">
        <v>188</v>
      </c>
      <c r="H64" s="5">
        <v>24.04</v>
      </c>
      <c r="I64" s="5">
        <v>25</v>
      </c>
      <c r="J64" s="7"/>
      <c r="K64" s="17"/>
      <c r="L64" s="17"/>
    </row>
    <row r="65" spans="1:12" x14ac:dyDescent="0.2">
      <c r="A65" s="18">
        <v>118</v>
      </c>
      <c r="B65" s="19" t="s">
        <v>189</v>
      </c>
      <c r="C65" s="20" t="s">
        <v>123</v>
      </c>
      <c r="D65" s="3" t="s">
        <v>190</v>
      </c>
      <c r="E65" s="22">
        <v>1</v>
      </c>
      <c r="F65" s="21">
        <v>342</v>
      </c>
      <c r="G65" s="3" t="s">
        <v>191</v>
      </c>
      <c r="H65" s="5">
        <v>18.27</v>
      </c>
      <c r="I65" s="5">
        <v>19</v>
      </c>
      <c r="J65" s="7"/>
      <c r="K65" s="17"/>
      <c r="L65" s="17"/>
    </row>
    <row r="66" spans="1:12" x14ac:dyDescent="0.2">
      <c r="A66" s="18">
        <v>119</v>
      </c>
      <c r="B66" s="19" t="s">
        <v>192</v>
      </c>
      <c r="C66" s="20" t="s">
        <v>193</v>
      </c>
      <c r="D66" s="3" t="s">
        <v>194</v>
      </c>
      <c r="E66" s="22">
        <v>1</v>
      </c>
      <c r="F66" s="21">
        <v>496</v>
      </c>
      <c r="G66" s="3" t="s">
        <v>195</v>
      </c>
      <c r="H66" s="5">
        <v>24.04</v>
      </c>
      <c r="I66" s="5">
        <v>25</v>
      </c>
      <c r="J66" s="7"/>
      <c r="K66" s="17"/>
      <c r="L66" s="17"/>
    </row>
    <row r="67" spans="1:12" x14ac:dyDescent="0.2">
      <c r="A67" s="18">
        <v>120</v>
      </c>
      <c r="B67" s="19" t="s">
        <v>196</v>
      </c>
      <c r="C67" s="20" t="s">
        <v>197</v>
      </c>
      <c r="D67" s="3" t="s">
        <v>198</v>
      </c>
      <c r="E67" s="22">
        <v>1</v>
      </c>
      <c r="F67" s="21">
        <v>302</v>
      </c>
      <c r="G67" s="3" t="s">
        <v>199</v>
      </c>
      <c r="H67" s="5">
        <v>22.12</v>
      </c>
      <c r="I67" s="5">
        <v>23</v>
      </c>
      <c r="J67" s="7"/>
      <c r="K67" s="17"/>
      <c r="L67" s="17"/>
    </row>
    <row r="68" spans="1:12" x14ac:dyDescent="0.2">
      <c r="A68" s="18">
        <v>121</v>
      </c>
      <c r="B68" s="19" t="s">
        <v>200</v>
      </c>
      <c r="C68" s="20" t="s">
        <v>201</v>
      </c>
      <c r="D68" s="3" t="s">
        <v>202</v>
      </c>
      <c r="E68" s="22">
        <v>1</v>
      </c>
      <c r="F68" s="21">
        <v>816</v>
      </c>
      <c r="G68" s="3" t="s">
        <v>203</v>
      </c>
      <c r="H68" s="5">
        <v>47.12</v>
      </c>
      <c r="I68" s="5">
        <v>49</v>
      </c>
      <c r="J68" s="7"/>
      <c r="K68" s="17"/>
      <c r="L68" s="17"/>
    </row>
    <row r="69" spans="1:12" x14ac:dyDescent="0.2">
      <c r="A69" s="18">
        <v>122</v>
      </c>
      <c r="B69" s="19" t="s">
        <v>204</v>
      </c>
      <c r="C69" s="20"/>
      <c r="D69" s="3" t="s">
        <v>205</v>
      </c>
      <c r="E69" s="22">
        <v>1</v>
      </c>
      <c r="F69" s="21">
        <v>400</v>
      </c>
      <c r="G69" s="3" t="s">
        <v>206</v>
      </c>
      <c r="H69" s="5">
        <v>24.04</v>
      </c>
      <c r="I69" s="5">
        <v>25</v>
      </c>
    </row>
    <row r="70" spans="1:12" x14ac:dyDescent="0.2">
      <c r="A70" s="18">
        <v>123</v>
      </c>
      <c r="B70" s="19" t="s">
        <v>207</v>
      </c>
      <c r="C70" s="20" t="s">
        <v>208</v>
      </c>
      <c r="D70" s="3" t="s">
        <v>209</v>
      </c>
      <c r="E70" s="22">
        <v>1</v>
      </c>
      <c r="F70" s="24">
        <v>832</v>
      </c>
      <c r="G70" s="25" t="s">
        <v>210</v>
      </c>
      <c r="H70" s="5">
        <v>47.12</v>
      </c>
      <c r="I70" s="5">
        <v>49</v>
      </c>
    </row>
    <row r="71" spans="1:12" x14ac:dyDescent="0.2">
      <c r="A71" s="26">
        <v>124</v>
      </c>
      <c r="B71" s="27" t="s">
        <v>211</v>
      </c>
      <c r="C71" s="27" t="s">
        <v>212</v>
      </c>
      <c r="D71" s="27" t="s">
        <v>213</v>
      </c>
      <c r="E71" s="28">
        <v>2</v>
      </c>
      <c r="F71" s="27">
        <v>576</v>
      </c>
      <c r="G71" s="27" t="s">
        <v>214</v>
      </c>
      <c r="H71" s="5">
        <v>32.69</v>
      </c>
      <c r="I71" s="5">
        <v>34</v>
      </c>
    </row>
    <row r="72" spans="1:12" x14ac:dyDescent="0.2">
      <c r="A72" s="29">
        <v>125</v>
      </c>
      <c r="B72" s="19" t="s">
        <v>215</v>
      </c>
      <c r="C72" s="27"/>
      <c r="D72" s="3" t="s">
        <v>216</v>
      </c>
      <c r="E72" s="28">
        <v>2</v>
      </c>
      <c r="F72" s="27">
        <v>448</v>
      </c>
      <c r="G72" s="27" t="s">
        <v>217</v>
      </c>
      <c r="H72" s="5">
        <v>27.88</v>
      </c>
      <c r="I72" s="5">
        <v>29</v>
      </c>
    </row>
    <row r="73" spans="1:12" x14ac:dyDescent="0.2">
      <c r="A73" s="18">
        <v>126</v>
      </c>
      <c r="B73" s="19" t="s">
        <v>215</v>
      </c>
      <c r="C73" s="20"/>
      <c r="D73" s="3" t="s">
        <v>218</v>
      </c>
      <c r="E73" s="22">
        <v>2</v>
      </c>
      <c r="F73" s="24">
        <v>976</v>
      </c>
      <c r="G73" s="25" t="s">
        <v>219</v>
      </c>
      <c r="H73" s="5">
        <v>47.12</v>
      </c>
      <c r="I73" s="5">
        <v>49</v>
      </c>
    </row>
    <row r="74" spans="1:12" x14ac:dyDescent="0.2">
      <c r="A74" s="18">
        <v>127</v>
      </c>
      <c r="B74" s="19" t="s">
        <v>215</v>
      </c>
      <c r="C74" s="20"/>
      <c r="D74" s="3" t="s">
        <v>220</v>
      </c>
      <c r="E74" s="22">
        <v>1</v>
      </c>
      <c r="F74" s="24">
        <v>672</v>
      </c>
      <c r="G74" s="25" t="s">
        <v>221</v>
      </c>
      <c r="H74" s="5">
        <v>37.5</v>
      </c>
      <c r="I74" s="5">
        <v>39</v>
      </c>
    </row>
    <row r="75" spans="1:12" x14ac:dyDescent="0.2">
      <c r="A75" s="18">
        <v>128</v>
      </c>
      <c r="B75" s="19" t="s">
        <v>215</v>
      </c>
      <c r="C75" s="20"/>
      <c r="D75" s="3" t="s">
        <v>222</v>
      </c>
      <c r="E75" s="22">
        <v>1</v>
      </c>
      <c r="F75" s="24">
        <v>576</v>
      </c>
      <c r="G75" s="25" t="s">
        <v>223</v>
      </c>
      <c r="H75" s="5">
        <v>37.5</v>
      </c>
      <c r="I75" s="5">
        <v>39</v>
      </c>
    </row>
    <row r="76" spans="1:12" x14ac:dyDescent="0.2">
      <c r="A76" s="18">
        <v>130</v>
      </c>
      <c r="B76" s="19" t="s">
        <v>224</v>
      </c>
      <c r="C76" s="20" t="s">
        <v>225</v>
      </c>
      <c r="D76" s="3" t="s">
        <v>226</v>
      </c>
      <c r="E76" s="22">
        <v>1</v>
      </c>
      <c r="F76" s="24">
        <v>610</v>
      </c>
      <c r="G76" s="25" t="s">
        <v>227</v>
      </c>
      <c r="H76" s="5">
        <v>43.27</v>
      </c>
      <c r="I76" s="5">
        <v>45</v>
      </c>
    </row>
    <row r="77" spans="1:12" x14ac:dyDescent="0.2">
      <c r="A77" s="18">
        <v>131</v>
      </c>
      <c r="B77" s="19" t="s">
        <v>224</v>
      </c>
      <c r="C77" s="20" t="s">
        <v>225</v>
      </c>
      <c r="D77" s="3" t="s">
        <v>228</v>
      </c>
      <c r="E77" s="22">
        <v>1</v>
      </c>
      <c r="F77" s="24">
        <v>736</v>
      </c>
      <c r="G77" s="25" t="s">
        <v>229</v>
      </c>
      <c r="H77" s="5">
        <v>43.27</v>
      </c>
      <c r="I77" s="5">
        <v>45</v>
      </c>
    </row>
    <row r="78" spans="1:12" x14ac:dyDescent="0.2">
      <c r="A78" s="18">
        <v>132</v>
      </c>
      <c r="B78" s="19" t="s">
        <v>109</v>
      </c>
      <c r="C78" s="20" t="s">
        <v>110</v>
      </c>
      <c r="D78" s="21" t="s">
        <v>230</v>
      </c>
      <c r="E78" s="22">
        <v>1</v>
      </c>
      <c r="F78" s="24">
        <v>720</v>
      </c>
      <c r="G78" s="25" t="s">
        <v>231</v>
      </c>
      <c r="H78" s="5">
        <v>37.5</v>
      </c>
      <c r="I78" s="5">
        <v>39</v>
      </c>
    </row>
    <row r="79" spans="1:12" x14ac:dyDescent="0.2">
      <c r="A79" s="18">
        <v>133</v>
      </c>
      <c r="B79" s="19" t="s">
        <v>207</v>
      </c>
      <c r="C79" s="20" t="s">
        <v>208</v>
      </c>
      <c r="D79" s="3" t="s">
        <v>232</v>
      </c>
      <c r="E79" s="22">
        <v>1</v>
      </c>
      <c r="F79" s="24">
        <v>256</v>
      </c>
      <c r="G79" s="25" t="s">
        <v>233</v>
      </c>
      <c r="H79" s="5">
        <v>17.309999999999999</v>
      </c>
      <c r="I79" s="5">
        <v>18</v>
      </c>
    </row>
    <row r="80" spans="1:12" x14ac:dyDescent="0.2">
      <c r="A80" s="18">
        <v>134</v>
      </c>
      <c r="B80" s="19" t="s">
        <v>234</v>
      </c>
      <c r="C80" s="20" t="s">
        <v>235</v>
      </c>
      <c r="D80" s="3" t="s">
        <v>236</v>
      </c>
      <c r="E80" s="22">
        <v>1</v>
      </c>
      <c r="F80" s="24">
        <v>768</v>
      </c>
      <c r="G80" s="25" t="s">
        <v>237</v>
      </c>
      <c r="H80" s="5">
        <v>47.12</v>
      </c>
      <c r="I80" s="5">
        <v>49</v>
      </c>
    </row>
    <row r="81" spans="1:9" x14ac:dyDescent="0.2">
      <c r="A81" s="30">
        <v>135</v>
      </c>
      <c r="B81" s="31" t="s">
        <v>238</v>
      </c>
      <c r="C81" s="32" t="s">
        <v>239</v>
      </c>
      <c r="D81" s="33" t="s">
        <v>240</v>
      </c>
      <c r="E81" s="22">
        <v>1</v>
      </c>
      <c r="F81" s="24">
        <v>576</v>
      </c>
      <c r="G81" s="25" t="s">
        <v>241</v>
      </c>
      <c r="H81" s="5">
        <v>37.5</v>
      </c>
      <c r="I81" s="5">
        <v>39</v>
      </c>
    </row>
    <row r="82" spans="1:9" x14ac:dyDescent="0.2">
      <c r="A82" s="18">
        <v>136</v>
      </c>
      <c r="B82" s="34" t="s">
        <v>242</v>
      </c>
      <c r="C82" s="34" t="s">
        <v>243</v>
      </c>
      <c r="D82" s="3" t="s">
        <v>244</v>
      </c>
      <c r="E82" s="22">
        <v>1</v>
      </c>
      <c r="F82" s="24">
        <v>448</v>
      </c>
      <c r="G82" s="25" t="s">
        <v>245</v>
      </c>
      <c r="H82" s="5">
        <v>27.88</v>
      </c>
      <c r="I82" s="5">
        <v>29</v>
      </c>
    </row>
    <row r="83" spans="1:9" x14ac:dyDescent="0.2">
      <c r="A83" s="18">
        <v>137</v>
      </c>
      <c r="B83" s="19" t="s">
        <v>246</v>
      </c>
      <c r="C83" s="20" t="s">
        <v>247</v>
      </c>
      <c r="D83" s="3" t="s">
        <v>248</v>
      </c>
      <c r="E83" s="22">
        <v>1</v>
      </c>
      <c r="F83" s="24">
        <v>400</v>
      </c>
      <c r="G83" s="25" t="s">
        <v>249</v>
      </c>
      <c r="H83" s="5">
        <v>19.23</v>
      </c>
      <c r="I83" s="5">
        <v>20</v>
      </c>
    </row>
    <row r="84" spans="1:9" x14ac:dyDescent="0.2">
      <c r="A84" s="18">
        <v>138</v>
      </c>
      <c r="B84" s="27" t="s">
        <v>211</v>
      </c>
      <c r="C84" s="27" t="s">
        <v>212</v>
      </c>
      <c r="D84" s="3" t="s">
        <v>250</v>
      </c>
      <c r="E84" s="22">
        <v>2</v>
      </c>
      <c r="F84" s="24">
        <v>272</v>
      </c>
      <c r="G84" s="25" t="s">
        <v>251</v>
      </c>
      <c r="H84" s="5">
        <v>17.309999999999999</v>
      </c>
      <c r="I84" s="5">
        <v>18</v>
      </c>
    </row>
    <row r="85" spans="1:9" x14ac:dyDescent="0.2">
      <c r="A85" s="35">
        <v>139</v>
      </c>
      <c r="B85" s="27" t="s">
        <v>252</v>
      </c>
      <c r="C85" s="27" t="s">
        <v>253</v>
      </c>
      <c r="D85" s="3" t="s">
        <v>254</v>
      </c>
      <c r="E85" s="4">
        <v>1</v>
      </c>
      <c r="F85" s="24">
        <v>336</v>
      </c>
      <c r="G85" s="25" t="s">
        <v>255</v>
      </c>
      <c r="H85" s="6">
        <v>22.12</v>
      </c>
      <c r="I85" s="6">
        <v>23</v>
      </c>
    </row>
    <row r="86" spans="1:9" x14ac:dyDescent="0.2">
      <c r="A86" s="35">
        <v>140</v>
      </c>
      <c r="B86" s="27" t="s">
        <v>256</v>
      </c>
      <c r="C86" s="27" t="s">
        <v>257</v>
      </c>
      <c r="D86" s="3" t="s">
        <v>258</v>
      </c>
      <c r="E86" s="4">
        <v>1</v>
      </c>
      <c r="F86" s="24">
        <v>224</v>
      </c>
      <c r="G86" s="25" t="s">
        <v>259</v>
      </c>
      <c r="H86" s="6">
        <v>17.309999999999999</v>
      </c>
      <c r="I86" s="6">
        <v>18</v>
      </c>
    </row>
    <row r="87" spans="1:9" x14ac:dyDescent="0.2">
      <c r="A87" s="35">
        <v>141</v>
      </c>
      <c r="B87" s="27" t="s">
        <v>260</v>
      </c>
      <c r="C87" s="27" t="s">
        <v>261</v>
      </c>
      <c r="D87" s="3" t="s">
        <v>88</v>
      </c>
      <c r="E87" s="4">
        <v>1</v>
      </c>
      <c r="F87" s="24">
        <v>160</v>
      </c>
      <c r="G87" s="25" t="s">
        <v>262</v>
      </c>
      <c r="H87" s="6">
        <v>14.42</v>
      </c>
      <c r="I87" s="6">
        <v>15</v>
      </c>
    </row>
    <row r="88" spans="1:9" x14ac:dyDescent="0.2">
      <c r="A88" s="35">
        <v>142</v>
      </c>
      <c r="B88" s="27" t="s">
        <v>263</v>
      </c>
      <c r="C88" s="27" t="s">
        <v>224</v>
      </c>
      <c r="D88" s="3" t="s">
        <v>264</v>
      </c>
      <c r="E88" s="4">
        <v>1</v>
      </c>
      <c r="F88" s="24">
        <v>296</v>
      </c>
      <c r="G88" s="25" t="s">
        <v>265</v>
      </c>
      <c r="H88" s="6">
        <v>19.23</v>
      </c>
      <c r="I88" s="6">
        <v>20</v>
      </c>
    </row>
    <row r="89" spans="1:9" x14ac:dyDescent="0.2">
      <c r="A89" s="36">
        <v>143</v>
      </c>
      <c r="B89" s="27" t="s">
        <v>266</v>
      </c>
      <c r="C89" s="27" t="s">
        <v>267</v>
      </c>
      <c r="D89" s="3" t="s">
        <v>268</v>
      </c>
      <c r="E89" s="4">
        <v>1</v>
      </c>
      <c r="F89" s="24">
        <v>256</v>
      </c>
      <c r="G89" s="25" t="s">
        <v>269</v>
      </c>
      <c r="H89" s="6">
        <v>17.309999999999999</v>
      </c>
      <c r="I89" s="6">
        <v>18</v>
      </c>
    </row>
    <row r="90" spans="1:9" x14ac:dyDescent="0.2">
      <c r="A90" s="36">
        <v>144</v>
      </c>
      <c r="B90" s="27" t="s">
        <v>211</v>
      </c>
      <c r="C90" s="27" t="s">
        <v>212</v>
      </c>
      <c r="D90" s="37" t="s">
        <v>270</v>
      </c>
      <c r="E90" s="4">
        <v>1</v>
      </c>
      <c r="F90" s="24">
        <v>192</v>
      </c>
      <c r="G90" s="25" t="s">
        <v>271</v>
      </c>
      <c r="H90" s="6">
        <v>16.350000000000001</v>
      </c>
      <c r="I90" s="6">
        <v>17</v>
      </c>
    </row>
    <row r="91" spans="1:9" x14ac:dyDescent="0.2">
      <c r="A91" s="35">
        <v>145</v>
      </c>
      <c r="B91" s="38" t="s">
        <v>272</v>
      </c>
      <c r="C91" s="34" t="s">
        <v>273</v>
      </c>
      <c r="D91" s="34" t="s">
        <v>274</v>
      </c>
      <c r="E91" s="39">
        <v>1</v>
      </c>
      <c r="F91" s="34">
        <v>240</v>
      </c>
      <c r="G91" s="34" t="s">
        <v>275</v>
      </c>
      <c r="H91" s="6">
        <v>17.309999999999999</v>
      </c>
      <c r="I91" s="6">
        <v>18</v>
      </c>
    </row>
    <row r="92" spans="1:9" x14ac:dyDescent="0.2">
      <c r="A92" s="35">
        <v>146</v>
      </c>
      <c r="B92" s="19" t="s">
        <v>276</v>
      </c>
      <c r="C92" s="34"/>
      <c r="D92" s="21" t="s">
        <v>277</v>
      </c>
      <c r="E92" s="39">
        <v>3</v>
      </c>
      <c r="F92" s="34">
        <v>256</v>
      </c>
      <c r="G92" s="34" t="s">
        <v>278</v>
      </c>
      <c r="H92" s="6">
        <v>16.350000000000001</v>
      </c>
      <c r="I92" s="6">
        <v>17</v>
      </c>
    </row>
    <row r="93" spans="1:9" x14ac:dyDescent="0.2">
      <c r="A93" s="35">
        <v>147</v>
      </c>
      <c r="B93" s="38" t="s">
        <v>279</v>
      </c>
      <c r="C93" s="34" t="s">
        <v>280</v>
      </c>
      <c r="D93" s="34" t="s">
        <v>281</v>
      </c>
      <c r="E93" s="39">
        <v>1</v>
      </c>
      <c r="F93" s="34">
        <v>576</v>
      </c>
      <c r="G93" s="34" t="s">
        <v>282</v>
      </c>
      <c r="H93" s="6">
        <v>37.5</v>
      </c>
      <c r="I93" s="6">
        <v>39</v>
      </c>
    </row>
    <row r="94" spans="1:9" x14ac:dyDescent="0.2">
      <c r="A94" s="35">
        <v>148</v>
      </c>
      <c r="B94" s="38" t="s">
        <v>279</v>
      </c>
      <c r="C94" s="34" t="s">
        <v>280</v>
      </c>
      <c r="D94" s="34" t="s">
        <v>283</v>
      </c>
      <c r="E94" s="39">
        <v>1</v>
      </c>
      <c r="F94" s="34">
        <v>464</v>
      </c>
      <c r="G94" s="34" t="s">
        <v>284</v>
      </c>
      <c r="H94" s="6">
        <v>37.5</v>
      </c>
      <c r="I94" s="6">
        <v>39</v>
      </c>
    </row>
    <row r="95" spans="1:9" x14ac:dyDescent="0.2">
      <c r="A95" s="35">
        <v>149</v>
      </c>
      <c r="B95" s="38" t="s">
        <v>279</v>
      </c>
      <c r="C95" s="34" t="s">
        <v>280</v>
      </c>
      <c r="D95" s="34" t="s">
        <v>285</v>
      </c>
      <c r="E95" s="39">
        <v>1</v>
      </c>
      <c r="F95" s="34">
        <v>416</v>
      </c>
      <c r="G95" s="34" t="s">
        <v>286</v>
      </c>
      <c r="H95" s="6">
        <v>33.65</v>
      </c>
      <c r="I95" s="6">
        <v>35</v>
      </c>
    </row>
    <row r="96" spans="1:9" x14ac:dyDescent="0.2">
      <c r="A96" s="35">
        <v>150</v>
      </c>
      <c r="B96" s="38" t="s">
        <v>287</v>
      </c>
      <c r="C96" s="34" t="s">
        <v>288</v>
      </c>
      <c r="D96" s="34" t="s">
        <v>289</v>
      </c>
      <c r="E96" s="39">
        <v>1</v>
      </c>
      <c r="F96" s="34">
        <v>352</v>
      </c>
      <c r="G96" s="34" t="s">
        <v>290</v>
      </c>
      <c r="H96" s="6">
        <v>24.04</v>
      </c>
      <c r="I96" s="6">
        <v>25</v>
      </c>
    </row>
    <row r="97" spans="1:12" x14ac:dyDescent="0.2">
      <c r="A97" s="35">
        <v>151</v>
      </c>
      <c r="B97" s="38" t="s">
        <v>291</v>
      </c>
      <c r="C97" s="34" t="s">
        <v>292</v>
      </c>
      <c r="D97" s="34" t="s">
        <v>293</v>
      </c>
      <c r="E97" s="39">
        <v>1</v>
      </c>
      <c r="F97" s="34">
        <v>160</v>
      </c>
      <c r="G97" s="34" t="s">
        <v>294</v>
      </c>
      <c r="H97" s="6">
        <v>14.42</v>
      </c>
      <c r="I97" s="6">
        <v>15</v>
      </c>
    </row>
    <row r="98" spans="1:12" x14ac:dyDescent="0.2">
      <c r="A98" s="35">
        <v>152</v>
      </c>
      <c r="B98" s="38" t="s">
        <v>295</v>
      </c>
      <c r="C98" s="34" t="s">
        <v>296</v>
      </c>
      <c r="D98" s="34" t="s">
        <v>297</v>
      </c>
      <c r="E98" s="39">
        <v>1</v>
      </c>
      <c r="F98" s="34">
        <v>544</v>
      </c>
      <c r="G98" s="34" t="s">
        <v>298</v>
      </c>
      <c r="H98" s="6">
        <v>43.27</v>
      </c>
      <c r="I98" s="6">
        <v>45</v>
      </c>
    </row>
    <row r="99" spans="1:12" x14ac:dyDescent="0.2">
      <c r="A99" s="35">
        <v>153</v>
      </c>
      <c r="B99" s="38" t="s">
        <v>295</v>
      </c>
      <c r="C99" s="34" t="s">
        <v>296</v>
      </c>
      <c r="D99" s="34" t="s">
        <v>299</v>
      </c>
      <c r="E99" s="39">
        <v>1</v>
      </c>
      <c r="F99" s="34">
        <v>448</v>
      </c>
      <c r="G99" s="34" t="s">
        <v>300</v>
      </c>
      <c r="H99" s="6">
        <v>33.65</v>
      </c>
      <c r="I99" s="6">
        <v>35</v>
      </c>
    </row>
    <row r="100" spans="1:12" x14ac:dyDescent="0.2">
      <c r="A100" s="35">
        <v>154</v>
      </c>
      <c r="B100" s="38" t="s">
        <v>301</v>
      </c>
      <c r="C100" s="34" t="s">
        <v>302</v>
      </c>
      <c r="D100" s="34" t="s">
        <v>303</v>
      </c>
      <c r="E100" s="39">
        <v>1</v>
      </c>
      <c r="F100" s="34">
        <v>320</v>
      </c>
      <c r="G100" s="34" t="s">
        <v>304</v>
      </c>
      <c r="H100" s="6">
        <v>24.04</v>
      </c>
      <c r="I100" s="6">
        <v>25</v>
      </c>
    </row>
    <row r="101" spans="1:12" x14ac:dyDescent="0.2">
      <c r="A101" s="35">
        <v>155</v>
      </c>
      <c r="B101" s="19" t="s">
        <v>207</v>
      </c>
      <c r="C101" s="20" t="s">
        <v>208</v>
      </c>
      <c r="D101" s="34" t="s">
        <v>305</v>
      </c>
      <c r="E101" s="39">
        <v>1</v>
      </c>
      <c r="F101" s="34">
        <v>288</v>
      </c>
      <c r="G101" s="34" t="s">
        <v>306</v>
      </c>
      <c r="H101" s="6">
        <v>19.23</v>
      </c>
      <c r="I101" s="6">
        <v>20</v>
      </c>
    </row>
    <row r="102" spans="1:12" x14ac:dyDescent="0.2">
      <c r="A102" s="35">
        <v>156</v>
      </c>
      <c r="B102" s="19" t="s">
        <v>307</v>
      </c>
      <c r="C102" s="20" t="s">
        <v>308</v>
      </c>
      <c r="D102" s="34" t="s">
        <v>309</v>
      </c>
      <c r="E102" s="39">
        <v>1</v>
      </c>
      <c r="F102" s="34">
        <v>384</v>
      </c>
      <c r="G102" s="34" t="s">
        <v>310</v>
      </c>
      <c r="H102" s="6">
        <v>24.04</v>
      </c>
      <c r="I102" s="6">
        <v>25</v>
      </c>
    </row>
    <row r="103" spans="1:12" x14ac:dyDescent="0.2">
      <c r="A103" s="35">
        <v>157</v>
      </c>
      <c r="B103" s="27" t="s">
        <v>211</v>
      </c>
      <c r="C103" s="27" t="s">
        <v>212</v>
      </c>
      <c r="D103" s="34" t="s">
        <v>1779</v>
      </c>
      <c r="E103" s="39">
        <v>1</v>
      </c>
      <c r="F103" s="34">
        <v>192</v>
      </c>
      <c r="G103" s="34" t="s">
        <v>1780</v>
      </c>
      <c r="H103" s="6">
        <v>16.350000000000001</v>
      </c>
      <c r="I103" s="6">
        <v>17</v>
      </c>
    </row>
    <row r="104" spans="1:12" x14ac:dyDescent="0.2">
      <c r="A104" s="35">
        <v>158</v>
      </c>
      <c r="B104" s="27" t="s">
        <v>1810</v>
      </c>
      <c r="C104" s="27" t="s">
        <v>1811</v>
      </c>
      <c r="D104" s="34" t="s">
        <v>1812</v>
      </c>
      <c r="E104" s="39">
        <v>1</v>
      </c>
      <c r="F104" s="34">
        <v>336</v>
      </c>
      <c r="G104" s="34" t="s">
        <v>1813</v>
      </c>
      <c r="H104" s="6">
        <v>24.04</v>
      </c>
      <c r="I104" s="6">
        <v>25</v>
      </c>
    </row>
    <row r="105" spans="1:12" x14ac:dyDescent="0.2">
      <c r="A105" s="35">
        <v>159</v>
      </c>
      <c r="B105" s="27" t="s">
        <v>1852</v>
      </c>
      <c r="C105" s="27" t="s">
        <v>1853</v>
      </c>
      <c r="D105" s="34" t="s">
        <v>1854</v>
      </c>
      <c r="E105" s="39">
        <v>1</v>
      </c>
      <c r="F105" s="34">
        <v>240</v>
      </c>
      <c r="G105" s="34" t="s">
        <v>1855</v>
      </c>
      <c r="H105" s="6">
        <v>19.23</v>
      </c>
      <c r="I105" s="6">
        <v>20</v>
      </c>
    </row>
    <row r="106" spans="1:12" x14ac:dyDescent="0.2">
      <c r="A106" s="35">
        <v>160</v>
      </c>
      <c r="B106" s="27" t="s">
        <v>1867</v>
      </c>
      <c r="C106" s="27" t="s">
        <v>1868</v>
      </c>
      <c r="D106" s="34" t="s">
        <v>1869</v>
      </c>
      <c r="E106" s="39">
        <v>1</v>
      </c>
      <c r="F106" s="34">
        <v>320</v>
      </c>
      <c r="G106" s="34" t="s">
        <v>1870</v>
      </c>
      <c r="H106" s="6">
        <v>24.04</v>
      </c>
      <c r="I106" s="6">
        <v>25</v>
      </c>
    </row>
    <row r="107" spans="1:12" x14ac:dyDescent="0.2">
      <c r="A107" s="35">
        <v>161</v>
      </c>
      <c r="B107" s="27" t="s">
        <v>1893</v>
      </c>
      <c r="C107" s="27" t="s">
        <v>1238</v>
      </c>
      <c r="D107" s="34" t="s">
        <v>1894</v>
      </c>
      <c r="E107" s="39">
        <v>1</v>
      </c>
      <c r="F107" s="34">
        <v>608</v>
      </c>
      <c r="G107" s="34" t="s">
        <v>1895</v>
      </c>
      <c r="H107" s="6">
        <v>43.27</v>
      </c>
      <c r="I107" s="6">
        <v>45</v>
      </c>
    </row>
    <row r="108" spans="1:12" x14ac:dyDescent="0.2">
      <c r="A108" s="103" t="s">
        <v>311</v>
      </c>
      <c r="B108" s="104"/>
      <c r="C108" s="104"/>
      <c r="D108" s="105"/>
      <c r="E108" s="4"/>
      <c r="F108" s="4"/>
      <c r="G108" s="4"/>
      <c r="H108" s="4"/>
      <c r="I108" s="4"/>
      <c r="J108" s="7"/>
      <c r="K108" s="17"/>
      <c r="L108" s="17"/>
    </row>
    <row r="109" spans="1:12" x14ac:dyDescent="0.2">
      <c r="A109" s="18">
        <v>2</v>
      </c>
      <c r="B109" s="19" t="s">
        <v>46</v>
      </c>
      <c r="C109" s="20" t="s">
        <v>47</v>
      </c>
      <c r="D109" s="21" t="s">
        <v>312</v>
      </c>
      <c r="E109" s="22">
        <v>1</v>
      </c>
      <c r="F109" s="21">
        <v>144</v>
      </c>
      <c r="G109" s="21" t="s">
        <v>313</v>
      </c>
      <c r="H109" s="5">
        <v>9.6199999999999992</v>
      </c>
      <c r="I109" s="5">
        <v>10</v>
      </c>
      <c r="J109" s="7">
        <v>0.15</v>
      </c>
      <c r="K109" s="17">
        <v>36951</v>
      </c>
      <c r="L109" s="17">
        <v>36951</v>
      </c>
    </row>
    <row r="110" spans="1:12" x14ac:dyDescent="0.2">
      <c r="A110" s="1">
        <v>4</v>
      </c>
      <c r="B110" s="19" t="s">
        <v>314</v>
      </c>
      <c r="C110" s="20"/>
      <c r="D110" s="3" t="s">
        <v>315</v>
      </c>
      <c r="E110" s="22">
        <v>1</v>
      </c>
      <c r="F110" s="21">
        <v>120</v>
      </c>
      <c r="G110" s="3" t="s">
        <v>316</v>
      </c>
      <c r="H110" s="5">
        <v>9.6199999999999992</v>
      </c>
      <c r="I110" s="5">
        <v>10</v>
      </c>
      <c r="J110" s="7"/>
      <c r="K110" s="17"/>
      <c r="L110" s="17"/>
    </row>
    <row r="111" spans="1:12" x14ac:dyDescent="0.2">
      <c r="A111" s="18">
        <v>7</v>
      </c>
      <c r="B111" s="19" t="s">
        <v>317</v>
      </c>
      <c r="C111" s="20" t="s">
        <v>318</v>
      </c>
      <c r="D111" s="3" t="s">
        <v>319</v>
      </c>
      <c r="E111" s="22">
        <v>1</v>
      </c>
      <c r="F111" s="21">
        <v>168</v>
      </c>
      <c r="G111" s="3" t="s">
        <v>320</v>
      </c>
      <c r="H111" s="5">
        <v>11.54</v>
      </c>
      <c r="I111" s="5">
        <v>12</v>
      </c>
      <c r="J111" s="7"/>
      <c r="K111" s="17"/>
      <c r="L111" s="17"/>
    </row>
    <row r="112" spans="1:12" x14ac:dyDescent="0.2">
      <c r="A112" s="18">
        <v>8</v>
      </c>
      <c r="B112" s="19" t="s">
        <v>321</v>
      </c>
      <c r="C112" s="20" t="s">
        <v>322</v>
      </c>
      <c r="D112" s="3" t="s">
        <v>323</v>
      </c>
      <c r="E112" s="22">
        <v>1</v>
      </c>
      <c r="F112" s="21">
        <v>160</v>
      </c>
      <c r="G112" s="3" t="s">
        <v>324</v>
      </c>
      <c r="H112" s="5">
        <v>9.6199999999999992</v>
      </c>
      <c r="I112" s="5">
        <v>10</v>
      </c>
      <c r="J112" s="7"/>
      <c r="K112" s="17"/>
      <c r="L112" s="17"/>
    </row>
    <row r="113" spans="1:12" x14ac:dyDescent="0.2">
      <c r="A113" s="40">
        <v>9</v>
      </c>
      <c r="B113" s="40" t="s">
        <v>182</v>
      </c>
      <c r="C113" s="40" t="s">
        <v>165</v>
      </c>
      <c r="D113" s="40" t="s">
        <v>325</v>
      </c>
      <c r="E113" s="41">
        <v>1</v>
      </c>
      <c r="F113" s="42">
        <v>128</v>
      </c>
      <c r="G113" s="43" t="s">
        <v>326</v>
      </c>
      <c r="H113" s="44">
        <v>9.615384615384615</v>
      </c>
      <c r="I113" s="5">
        <v>10</v>
      </c>
      <c r="J113" s="7"/>
      <c r="K113" s="17"/>
      <c r="L113" s="17"/>
    </row>
    <row r="114" spans="1:12" x14ac:dyDescent="0.2">
      <c r="A114" s="40">
        <v>10</v>
      </c>
      <c r="B114" s="40" t="s">
        <v>327</v>
      </c>
      <c r="C114" s="40" t="s">
        <v>328</v>
      </c>
      <c r="D114" s="40" t="s">
        <v>329</v>
      </c>
      <c r="E114" s="41">
        <v>2</v>
      </c>
      <c r="F114" s="42">
        <v>128</v>
      </c>
      <c r="G114" s="43" t="s">
        <v>330</v>
      </c>
      <c r="H114" s="44">
        <v>11.54</v>
      </c>
      <c r="I114" s="5">
        <v>12</v>
      </c>
      <c r="J114" s="7"/>
      <c r="K114" s="17"/>
      <c r="L114" s="17"/>
    </row>
    <row r="115" spans="1:12" x14ac:dyDescent="0.2">
      <c r="A115" s="40">
        <v>11</v>
      </c>
      <c r="B115" s="40" t="s">
        <v>331</v>
      </c>
      <c r="C115" s="40" t="s">
        <v>332</v>
      </c>
      <c r="D115" s="40" t="s">
        <v>333</v>
      </c>
      <c r="E115" s="41">
        <v>1</v>
      </c>
      <c r="F115" s="42">
        <v>160</v>
      </c>
      <c r="G115" s="43" t="s">
        <v>334</v>
      </c>
      <c r="H115" s="44">
        <v>9.6199999999999992</v>
      </c>
      <c r="I115" s="5">
        <v>10</v>
      </c>
    </row>
    <row r="116" spans="1:12" x14ac:dyDescent="0.2">
      <c r="A116" s="40">
        <v>12</v>
      </c>
      <c r="B116" s="40" t="s">
        <v>335</v>
      </c>
      <c r="C116" s="40" t="s">
        <v>336</v>
      </c>
      <c r="D116" s="20" t="s">
        <v>337</v>
      </c>
      <c r="E116" s="28">
        <v>2</v>
      </c>
      <c r="F116" s="45">
        <v>160</v>
      </c>
      <c r="G116" s="27" t="s">
        <v>338</v>
      </c>
      <c r="H116" s="44">
        <v>11.54</v>
      </c>
      <c r="I116" s="5">
        <v>12</v>
      </c>
    </row>
    <row r="117" spans="1:12" x14ac:dyDescent="0.2">
      <c r="A117" s="40">
        <v>13</v>
      </c>
      <c r="B117" s="40" t="s">
        <v>339</v>
      </c>
      <c r="C117" s="40" t="s">
        <v>340</v>
      </c>
      <c r="D117" s="20" t="s">
        <v>341</v>
      </c>
      <c r="E117" s="28">
        <v>1</v>
      </c>
      <c r="F117" s="45">
        <v>192</v>
      </c>
      <c r="G117" s="27" t="s">
        <v>342</v>
      </c>
      <c r="H117" s="44">
        <v>11.54</v>
      </c>
      <c r="I117" s="5">
        <v>12</v>
      </c>
    </row>
    <row r="118" spans="1:12" x14ac:dyDescent="0.2">
      <c r="A118" s="40">
        <v>14</v>
      </c>
      <c r="B118" s="40" t="s">
        <v>343</v>
      </c>
      <c r="C118" s="40" t="s">
        <v>344</v>
      </c>
      <c r="D118" s="20" t="s">
        <v>345</v>
      </c>
      <c r="E118" s="28">
        <v>1</v>
      </c>
      <c r="F118" s="45">
        <v>160</v>
      </c>
      <c r="G118" s="27" t="s">
        <v>346</v>
      </c>
      <c r="H118" s="44">
        <v>11.54</v>
      </c>
      <c r="I118" s="5">
        <v>12</v>
      </c>
    </row>
    <row r="119" spans="1:12" x14ac:dyDescent="0.2">
      <c r="A119" s="40">
        <v>15</v>
      </c>
      <c r="B119" s="40" t="s">
        <v>347</v>
      </c>
      <c r="C119" s="40" t="s">
        <v>257</v>
      </c>
      <c r="D119" s="20" t="s">
        <v>348</v>
      </c>
      <c r="E119" s="28">
        <v>1</v>
      </c>
      <c r="F119" s="45">
        <v>176</v>
      </c>
      <c r="G119" s="27" t="s">
        <v>349</v>
      </c>
      <c r="H119" s="44">
        <v>11.54</v>
      </c>
      <c r="I119" s="5">
        <v>12</v>
      </c>
    </row>
    <row r="120" spans="1:12" x14ac:dyDescent="0.2">
      <c r="A120" s="40">
        <v>16</v>
      </c>
      <c r="B120" s="40" t="s">
        <v>350</v>
      </c>
      <c r="C120" s="40" t="s">
        <v>351</v>
      </c>
      <c r="D120" s="20" t="s">
        <v>352</v>
      </c>
      <c r="E120" s="28">
        <v>1</v>
      </c>
      <c r="F120" s="45">
        <v>144</v>
      </c>
      <c r="G120" s="27" t="s">
        <v>353</v>
      </c>
      <c r="H120" s="44">
        <v>11.54</v>
      </c>
      <c r="I120" s="5">
        <v>12</v>
      </c>
    </row>
    <row r="121" spans="1:12" x14ac:dyDescent="0.2">
      <c r="A121" s="40">
        <v>17</v>
      </c>
      <c r="B121" s="19" t="s">
        <v>211</v>
      </c>
      <c r="C121" s="20" t="s">
        <v>212</v>
      </c>
      <c r="D121" s="20" t="s">
        <v>354</v>
      </c>
      <c r="E121" s="28">
        <v>1</v>
      </c>
      <c r="F121" s="45">
        <v>128</v>
      </c>
      <c r="G121" s="27" t="s">
        <v>355</v>
      </c>
      <c r="H121" s="44">
        <v>11.54</v>
      </c>
      <c r="I121" s="5">
        <v>12</v>
      </c>
    </row>
    <row r="122" spans="1:12" x14ac:dyDescent="0.2">
      <c r="A122" s="40">
        <v>18</v>
      </c>
      <c r="B122" s="19" t="s">
        <v>356</v>
      </c>
      <c r="C122" s="20" t="s">
        <v>357</v>
      </c>
      <c r="D122" s="20" t="s">
        <v>358</v>
      </c>
      <c r="E122" s="28">
        <v>1</v>
      </c>
      <c r="F122" s="45">
        <v>176</v>
      </c>
      <c r="G122" s="27" t="s">
        <v>359</v>
      </c>
      <c r="H122" s="44">
        <v>11.54</v>
      </c>
      <c r="I122" s="5">
        <v>12</v>
      </c>
    </row>
    <row r="123" spans="1:12" x14ac:dyDescent="0.2">
      <c r="A123" s="40">
        <v>19</v>
      </c>
      <c r="B123" s="19" t="s">
        <v>360</v>
      </c>
      <c r="C123" s="20" t="s">
        <v>361</v>
      </c>
      <c r="D123" s="20" t="s">
        <v>362</v>
      </c>
      <c r="E123" s="28">
        <v>1</v>
      </c>
      <c r="F123" s="45">
        <v>176</v>
      </c>
      <c r="G123" s="27" t="s">
        <v>363</v>
      </c>
      <c r="H123" s="44">
        <v>11.54</v>
      </c>
      <c r="I123" s="5">
        <v>12</v>
      </c>
    </row>
    <row r="124" spans="1:12" x14ac:dyDescent="0.2">
      <c r="A124" s="40">
        <v>21</v>
      </c>
      <c r="B124" s="19" t="s">
        <v>211</v>
      </c>
      <c r="C124" s="20" t="s">
        <v>212</v>
      </c>
      <c r="D124" s="20" t="s">
        <v>366</v>
      </c>
      <c r="E124" s="28">
        <v>1</v>
      </c>
      <c r="F124" s="45">
        <v>120</v>
      </c>
      <c r="G124" s="27" t="s">
        <v>367</v>
      </c>
      <c r="H124" s="44">
        <v>9.6199999999999992</v>
      </c>
      <c r="I124" s="5">
        <v>10</v>
      </c>
    </row>
    <row r="125" spans="1:12" x14ac:dyDescent="0.2">
      <c r="A125" s="40">
        <v>22</v>
      </c>
      <c r="B125" s="19" t="s">
        <v>207</v>
      </c>
      <c r="C125" s="20" t="s">
        <v>208</v>
      </c>
      <c r="D125" s="20" t="s">
        <v>368</v>
      </c>
      <c r="E125" s="28">
        <v>1</v>
      </c>
      <c r="F125" s="45">
        <v>160</v>
      </c>
      <c r="G125" s="27" t="s">
        <v>369</v>
      </c>
      <c r="H125" s="44">
        <v>11.54</v>
      </c>
      <c r="I125" s="5">
        <v>12</v>
      </c>
    </row>
    <row r="126" spans="1:12" x14ac:dyDescent="0.2">
      <c r="A126" s="35">
        <v>23</v>
      </c>
      <c r="B126" s="38" t="s">
        <v>370</v>
      </c>
      <c r="C126" s="34" t="s">
        <v>371</v>
      </c>
      <c r="D126" s="34" t="s">
        <v>372</v>
      </c>
      <c r="E126" s="39">
        <v>1</v>
      </c>
      <c r="F126" s="34">
        <v>160</v>
      </c>
      <c r="G126" s="34" t="s">
        <v>373</v>
      </c>
      <c r="H126" s="6">
        <v>11.54</v>
      </c>
      <c r="I126" s="6">
        <v>12</v>
      </c>
    </row>
    <row r="127" spans="1:12" x14ac:dyDescent="0.2">
      <c r="A127" s="35">
        <v>24</v>
      </c>
      <c r="B127" s="38" t="s">
        <v>374</v>
      </c>
      <c r="C127" s="34" t="s">
        <v>375</v>
      </c>
      <c r="D127" s="34" t="s">
        <v>376</v>
      </c>
      <c r="E127" s="39">
        <v>1</v>
      </c>
      <c r="F127" s="34">
        <v>128</v>
      </c>
      <c r="G127" s="34" t="s">
        <v>377</v>
      </c>
      <c r="H127" s="6">
        <v>11.54</v>
      </c>
      <c r="I127" s="6">
        <v>12</v>
      </c>
    </row>
    <row r="128" spans="1:12" x14ac:dyDescent="0.2">
      <c r="A128" s="35">
        <v>25</v>
      </c>
      <c r="B128" s="38" t="s">
        <v>1879</v>
      </c>
      <c r="C128" s="34" t="s">
        <v>1880</v>
      </c>
      <c r="D128" s="34" t="s">
        <v>1881</v>
      </c>
      <c r="E128" s="39">
        <v>1</v>
      </c>
      <c r="F128" s="34">
        <v>160</v>
      </c>
      <c r="G128" s="34" t="s">
        <v>1882</v>
      </c>
      <c r="H128" s="6">
        <v>13.46</v>
      </c>
      <c r="I128" s="6">
        <v>14</v>
      </c>
    </row>
    <row r="129" spans="1:12" x14ac:dyDescent="0.2">
      <c r="A129" s="46" t="s">
        <v>378</v>
      </c>
      <c r="B129" s="9"/>
      <c r="C129" s="47"/>
      <c r="D129" s="48"/>
      <c r="E129" s="49"/>
      <c r="F129" s="50"/>
      <c r="G129" s="48"/>
      <c r="H129" s="51"/>
      <c r="I129" s="52"/>
      <c r="J129" s="7"/>
      <c r="K129" s="17"/>
      <c r="L129" s="17"/>
    </row>
    <row r="130" spans="1:12" x14ac:dyDescent="0.2">
      <c r="A130" s="53" t="s">
        <v>379</v>
      </c>
      <c r="B130" s="54"/>
      <c r="C130" s="55"/>
      <c r="E130" s="4"/>
      <c r="F130" s="4"/>
      <c r="G130" s="4"/>
      <c r="H130" s="4"/>
      <c r="I130" s="4"/>
      <c r="J130" s="7"/>
      <c r="K130" s="17"/>
      <c r="L130" s="17"/>
    </row>
    <row r="131" spans="1:12" x14ac:dyDescent="0.2">
      <c r="A131" s="18">
        <v>16</v>
      </c>
      <c r="B131" s="19" t="s">
        <v>380</v>
      </c>
      <c r="C131" s="20" t="s">
        <v>280</v>
      </c>
      <c r="D131" s="21" t="s">
        <v>381</v>
      </c>
      <c r="E131" s="22">
        <v>15</v>
      </c>
      <c r="F131" s="21">
        <v>320</v>
      </c>
      <c r="G131" s="21" t="s">
        <v>382</v>
      </c>
      <c r="H131" s="5">
        <v>17.309999999999999</v>
      </c>
      <c r="I131" s="5">
        <v>18</v>
      </c>
      <c r="J131" s="7">
        <v>0.34</v>
      </c>
      <c r="K131" s="17">
        <v>37092</v>
      </c>
      <c r="L131" s="17">
        <v>37092</v>
      </c>
    </row>
    <row r="132" spans="1:12" x14ac:dyDescent="0.2">
      <c r="A132" s="18">
        <v>41</v>
      </c>
      <c r="B132" s="19" t="s">
        <v>383</v>
      </c>
      <c r="C132" s="20" t="s">
        <v>106</v>
      </c>
      <c r="D132" s="3" t="s">
        <v>384</v>
      </c>
      <c r="E132" s="22">
        <v>3</v>
      </c>
      <c r="F132" s="21">
        <v>384</v>
      </c>
      <c r="G132" s="3" t="s">
        <v>385</v>
      </c>
      <c r="H132" s="5">
        <v>24.04</v>
      </c>
      <c r="I132" s="5">
        <v>25</v>
      </c>
      <c r="J132" s="7"/>
      <c r="K132" s="17"/>
      <c r="L132" s="17"/>
    </row>
    <row r="133" spans="1:12" x14ac:dyDescent="0.2">
      <c r="A133" s="18">
        <v>45</v>
      </c>
      <c r="B133" s="19" t="s">
        <v>386</v>
      </c>
      <c r="C133" s="20" t="s">
        <v>201</v>
      </c>
      <c r="D133" s="21" t="s">
        <v>387</v>
      </c>
      <c r="E133" s="22">
        <v>13</v>
      </c>
      <c r="F133" s="21">
        <v>448</v>
      </c>
      <c r="G133" s="21" t="s">
        <v>388</v>
      </c>
      <c r="H133" s="5">
        <v>19.23</v>
      </c>
      <c r="I133" s="5">
        <v>20</v>
      </c>
      <c r="J133" s="7">
        <v>0.36</v>
      </c>
      <c r="K133" s="17">
        <v>37445</v>
      </c>
      <c r="L133" s="17">
        <v>37445</v>
      </c>
    </row>
    <row r="134" spans="1:12" x14ac:dyDescent="0.2">
      <c r="A134" s="18">
        <v>48</v>
      </c>
      <c r="B134" s="19" t="s">
        <v>383</v>
      </c>
      <c r="C134" s="20" t="s">
        <v>106</v>
      </c>
      <c r="D134" s="21" t="s">
        <v>389</v>
      </c>
      <c r="E134" s="22">
        <v>7</v>
      </c>
      <c r="F134" s="21">
        <v>478</v>
      </c>
      <c r="G134" s="21" t="s">
        <v>390</v>
      </c>
      <c r="H134" s="5">
        <v>24.04</v>
      </c>
      <c r="I134" s="5">
        <v>25</v>
      </c>
      <c r="J134" s="7">
        <v>0.49</v>
      </c>
      <c r="K134" s="17">
        <v>36523</v>
      </c>
      <c r="L134" s="17">
        <v>36523</v>
      </c>
    </row>
    <row r="135" spans="1:12" x14ac:dyDescent="0.2">
      <c r="A135" s="18">
        <v>49</v>
      </c>
      <c r="B135" s="19" t="s">
        <v>391</v>
      </c>
      <c r="C135" s="20" t="s">
        <v>392</v>
      </c>
      <c r="D135" s="21" t="s">
        <v>393</v>
      </c>
      <c r="E135" s="22">
        <v>12</v>
      </c>
      <c r="F135" s="21">
        <v>584</v>
      </c>
      <c r="G135" s="21" t="s">
        <v>394</v>
      </c>
      <c r="H135" s="5">
        <v>24.04</v>
      </c>
      <c r="I135" s="5">
        <v>25</v>
      </c>
      <c r="J135" s="7"/>
      <c r="K135" s="17"/>
      <c r="L135" s="17"/>
    </row>
    <row r="136" spans="1:12" x14ac:dyDescent="0.2">
      <c r="A136" s="18">
        <v>71</v>
      </c>
      <c r="B136" s="19" t="s">
        <v>395</v>
      </c>
      <c r="C136" s="20" t="s">
        <v>396</v>
      </c>
      <c r="D136" s="21" t="s">
        <v>397</v>
      </c>
      <c r="E136" s="22">
        <v>1</v>
      </c>
      <c r="F136" s="21">
        <v>264</v>
      </c>
      <c r="G136" s="21" t="s">
        <v>398</v>
      </c>
      <c r="H136" s="5">
        <v>16.350000000000001</v>
      </c>
      <c r="I136" s="5">
        <v>17</v>
      </c>
      <c r="J136" s="7">
        <v>0.28000000000000003</v>
      </c>
      <c r="K136" s="17">
        <v>31444</v>
      </c>
      <c r="L136" s="17">
        <v>31444</v>
      </c>
    </row>
    <row r="137" spans="1:12" x14ac:dyDescent="0.2">
      <c r="A137" s="18">
        <v>73</v>
      </c>
      <c r="B137" s="19" t="s">
        <v>399</v>
      </c>
      <c r="C137" s="20" t="s">
        <v>400</v>
      </c>
      <c r="D137" s="21" t="s">
        <v>401</v>
      </c>
      <c r="E137" s="22">
        <v>5</v>
      </c>
      <c r="F137" s="21">
        <v>384</v>
      </c>
      <c r="G137" s="21" t="s">
        <v>402</v>
      </c>
      <c r="H137" s="5">
        <v>24.04</v>
      </c>
      <c r="I137" s="5">
        <v>25</v>
      </c>
      <c r="J137" s="7">
        <v>0.47</v>
      </c>
      <c r="K137" s="17">
        <v>30225</v>
      </c>
      <c r="L137" s="17">
        <v>30225</v>
      </c>
    </row>
    <row r="138" spans="1:12" x14ac:dyDescent="0.2">
      <c r="A138" s="18">
        <v>74</v>
      </c>
      <c r="B138" s="19" t="s">
        <v>399</v>
      </c>
      <c r="C138" s="20" t="s">
        <v>400</v>
      </c>
      <c r="D138" s="21" t="s">
        <v>403</v>
      </c>
      <c r="E138" s="22">
        <v>5</v>
      </c>
      <c r="F138" s="21">
        <v>248</v>
      </c>
      <c r="G138" s="21" t="s">
        <v>404</v>
      </c>
      <c r="H138" s="5">
        <v>21.15</v>
      </c>
      <c r="I138" s="5">
        <v>22</v>
      </c>
      <c r="J138" s="7">
        <v>0.26</v>
      </c>
      <c r="K138" s="17">
        <v>29830</v>
      </c>
      <c r="L138" s="17">
        <v>29830</v>
      </c>
    </row>
    <row r="139" spans="1:12" x14ac:dyDescent="0.2">
      <c r="A139" s="18">
        <v>75</v>
      </c>
      <c r="B139" s="19" t="s">
        <v>399</v>
      </c>
      <c r="C139" s="20" t="s">
        <v>400</v>
      </c>
      <c r="D139" s="21" t="s">
        <v>405</v>
      </c>
      <c r="E139" s="22">
        <v>1</v>
      </c>
      <c r="F139" s="21">
        <v>520</v>
      </c>
      <c r="G139" s="21" t="s">
        <v>406</v>
      </c>
      <c r="H139" s="5">
        <v>24.04</v>
      </c>
      <c r="I139" s="5">
        <v>25</v>
      </c>
      <c r="J139" s="7">
        <v>0.53</v>
      </c>
      <c r="K139" s="17">
        <v>30803</v>
      </c>
      <c r="L139" s="17">
        <v>30803</v>
      </c>
    </row>
    <row r="140" spans="1:12" x14ac:dyDescent="0.2">
      <c r="A140" s="18">
        <v>82</v>
      </c>
      <c r="B140" s="19" t="s">
        <v>407</v>
      </c>
      <c r="C140" s="20" t="s">
        <v>408</v>
      </c>
      <c r="D140" s="21" t="s">
        <v>409</v>
      </c>
      <c r="E140" s="22">
        <v>12</v>
      </c>
      <c r="F140" s="21">
        <v>128</v>
      </c>
      <c r="G140" s="21" t="s">
        <v>410</v>
      </c>
      <c r="H140" s="5">
        <v>11.54</v>
      </c>
      <c r="I140" s="5">
        <v>12</v>
      </c>
      <c r="J140" s="7">
        <v>0.15</v>
      </c>
      <c r="K140" s="17">
        <v>36275</v>
      </c>
      <c r="L140" s="17">
        <v>36275</v>
      </c>
    </row>
    <row r="141" spans="1:12" x14ac:dyDescent="0.2">
      <c r="A141" s="18">
        <v>87</v>
      </c>
      <c r="B141" s="19" t="s">
        <v>411</v>
      </c>
      <c r="C141" s="20" t="s">
        <v>412</v>
      </c>
      <c r="D141" s="21" t="s">
        <v>413</v>
      </c>
      <c r="E141" s="22">
        <v>6</v>
      </c>
      <c r="F141" s="21">
        <v>160</v>
      </c>
      <c r="G141" s="21" t="s">
        <v>414</v>
      </c>
      <c r="H141" s="5">
        <v>13.46</v>
      </c>
      <c r="I141" s="5">
        <v>14</v>
      </c>
      <c r="J141" s="7">
        <v>0.17</v>
      </c>
      <c r="K141" s="17">
        <v>36929</v>
      </c>
      <c r="L141" s="17">
        <v>36929</v>
      </c>
    </row>
    <row r="142" spans="1:12" x14ac:dyDescent="0.2">
      <c r="A142" s="18">
        <v>89</v>
      </c>
      <c r="B142" s="19" t="s">
        <v>386</v>
      </c>
      <c r="C142" s="20" t="s">
        <v>201</v>
      </c>
      <c r="D142" s="21" t="s">
        <v>415</v>
      </c>
      <c r="E142" s="22">
        <v>8</v>
      </c>
      <c r="F142" s="21">
        <v>386</v>
      </c>
      <c r="G142" s="21" t="s">
        <v>416</v>
      </c>
      <c r="H142" s="5">
        <v>19.23</v>
      </c>
      <c r="I142" s="5">
        <v>20</v>
      </c>
      <c r="J142" s="7">
        <v>0.42</v>
      </c>
      <c r="K142" s="17">
        <v>37131</v>
      </c>
      <c r="L142" s="17">
        <v>37131</v>
      </c>
    </row>
    <row r="143" spans="1:12" x14ac:dyDescent="0.2">
      <c r="A143" s="18">
        <v>94</v>
      </c>
      <c r="B143" s="19" t="s">
        <v>417</v>
      </c>
      <c r="C143" s="20"/>
      <c r="D143" s="21" t="s">
        <v>418</v>
      </c>
      <c r="E143" s="22">
        <v>7</v>
      </c>
      <c r="F143" s="21">
        <v>120</v>
      </c>
      <c r="G143" s="21" t="s">
        <v>419</v>
      </c>
      <c r="H143" s="5">
        <v>11.54</v>
      </c>
      <c r="I143" s="5">
        <v>12</v>
      </c>
      <c r="J143" s="7">
        <v>0.14000000000000001</v>
      </c>
      <c r="K143" s="17">
        <v>36100</v>
      </c>
      <c r="L143" s="17">
        <v>38172</v>
      </c>
    </row>
    <row r="144" spans="1:12" x14ac:dyDescent="0.2">
      <c r="A144" s="18">
        <v>95</v>
      </c>
      <c r="B144" s="19" t="s">
        <v>420</v>
      </c>
      <c r="C144" s="20" t="s">
        <v>421</v>
      </c>
      <c r="D144" s="21" t="s">
        <v>422</v>
      </c>
      <c r="E144" s="22">
        <v>7</v>
      </c>
      <c r="F144" s="21">
        <v>240</v>
      </c>
      <c r="G144" s="21" t="s">
        <v>423</v>
      </c>
      <c r="H144" s="5">
        <v>16.350000000000001</v>
      </c>
      <c r="I144" s="5">
        <v>17</v>
      </c>
      <c r="J144" s="7">
        <v>0.35</v>
      </c>
      <c r="K144" s="17">
        <v>34700</v>
      </c>
      <c r="L144" s="17">
        <v>38214</v>
      </c>
    </row>
    <row r="145" spans="1:12" x14ac:dyDescent="0.2">
      <c r="A145" s="18">
        <v>96</v>
      </c>
      <c r="B145" s="19" t="s">
        <v>411</v>
      </c>
      <c r="C145" s="20" t="s">
        <v>412</v>
      </c>
      <c r="D145" s="21" t="s">
        <v>424</v>
      </c>
      <c r="E145" s="22">
        <v>8</v>
      </c>
      <c r="F145" s="21">
        <v>240</v>
      </c>
      <c r="G145" s="21" t="s">
        <v>425</v>
      </c>
      <c r="H145" s="5">
        <v>13.46</v>
      </c>
      <c r="I145" s="5">
        <v>14</v>
      </c>
      <c r="J145" s="7">
        <v>0.26</v>
      </c>
      <c r="K145" s="17">
        <v>35947</v>
      </c>
      <c r="L145" s="17">
        <v>38170</v>
      </c>
    </row>
    <row r="146" spans="1:12" x14ac:dyDescent="0.2">
      <c r="A146" s="18">
        <v>106</v>
      </c>
      <c r="B146" s="19" t="s">
        <v>426</v>
      </c>
      <c r="C146" s="20" t="s">
        <v>427</v>
      </c>
      <c r="D146" s="21" t="s">
        <v>428</v>
      </c>
      <c r="E146" s="22">
        <v>4</v>
      </c>
      <c r="F146" s="21">
        <v>390</v>
      </c>
      <c r="G146" s="21" t="s">
        <v>429</v>
      </c>
      <c r="H146" s="5">
        <f>I146/1.04</f>
        <v>18.26923076923077</v>
      </c>
      <c r="I146" s="5">
        <v>19</v>
      </c>
      <c r="J146" s="7">
        <v>0.41</v>
      </c>
      <c r="K146" s="17">
        <v>36990</v>
      </c>
      <c r="L146" s="17">
        <v>36990</v>
      </c>
    </row>
    <row r="147" spans="1:12" x14ac:dyDescent="0.2">
      <c r="A147" s="18">
        <v>113</v>
      </c>
      <c r="B147" s="19" t="s">
        <v>430</v>
      </c>
      <c r="C147" s="20" t="s">
        <v>431</v>
      </c>
      <c r="D147" s="21" t="s">
        <v>432</v>
      </c>
      <c r="E147" s="22">
        <v>2</v>
      </c>
      <c r="F147" s="21">
        <v>360</v>
      </c>
      <c r="G147" s="21" t="s">
        <v>433</v>
      </c>
      <c r="H147" s="5">
        <v>17.309999999999999</v>
      </c>
      <c r="I147" s="5">
        <v>18</v>
      </c>
      <c r="J147" s="7">
        <v>0.78</v>
      </c>
      <c r="K147" s="17">
        <v>36524</v>
      </c>
      <c r="L147" s="17">
        <v>36524</v>
      </c>
    </row>
    <row r="148" spans="1:12" x14ac:dyDescent="0.2">
      <c r="A148" s="18">
        <v>117</v>
      </c>
      <c r="B148" s="19" t="s">
        <v>434</v>
      </c>
      <c r="C148" s="20" t="s">
        <v>435</v>
      </c>
      <c r="D148" s="21" t="s">
        <v>436</v>
      </c>
      <c r="E148" s="22">
        <v>1</v>
      </c>
      <c r="F148" s="21">
        <v>376</v>
      </c>
      <c r="G148" s="21" t="s">
        <v>437</v>
      </c>
      <c r="H148" s="5">
        <v>17.309999999999999</v>
      </c>
      <c r="I148" s="5">
        <v>18</v>
      </c>
      <c r="J148" s="7">
        <v>0.4</v>
      </c>
      <c r="K148" s="17">
        <v>33390</v>
      </c>
      <c r="L148" s="17">
        <v>33390</v>
      </c>
    </row>
    <row r="149" spans="1:12" x14ac:dyDescent="0.2">
      <c r="A149" s="18">
        <v>119</v>
      </c>
      <c r="B149" s="19" t="s">
        <v>438</v>
      </c>
      <c r="C149" s="20" t="s">
        <v>439</v>
      </c>
      <c r="D149" s="21" t="s">
        <v>440</v>
      </c>
      <c r="E149" s="22">
        <v>1</v>
      </c>
      <c r="F149" s="21">
        <v>220</v>
      </c>
      <c r="G149" s="21" t="s">
        <v>441</v>
      </c>
      <c r="H149" s="5">
        <v>14.42</v>
      </c>
      <c r="I149" s="5">
        <v>15</v>
      </c>
      <c r="J149" s="7">
        <v>0.25</v>
      </c>
      <c r="K149" s="17">
        <v>33270</v>
      </c>
      <c r="L149" s="17">
        <v>33270</v>
      </c>
    </row>
    <row r="150" spans="1:12" x14ac:dyDescent="0.2">
      <c r="A150" s="18">
        <v>120</v>
      </c>
      <c r="B150" s="19" t="s">
        <v>442</v>
      </c>
      <c r="C150" s="20" t="s">
        <v>443</v>
      </c>
      <c r="D150" s="21" t="s">
        <v>444</v>
      </c>
      <c r="E150" s="22">
        <v>18</v>
      </c>
      <c r="F150" s="21">
        <v>352</v>
      </c>
      <c r="G150" s="21" t="s">
        <v>445</v>
      </c>
      <c r="H150" s="5">
        <v>19.23</v>
      </c>
      <c r="I150" s="5">
        <v>20</v>
      </c>
      <c r="J150" s="7">
        <v>0.38</v>
      </c>
      <c r="K150" s="17">
        <v>34608</v>
      </c>
      <c r="L150" s="17">
        <v>34608</v>
      </c>
    </row>
    <row r="151" spans="1:12" x14ac:dyDescent="0.2">
      <c r="A151" s="18">
        <v>121</v>
      </c>
      <c r="B151" s="19" t="s">
        <v>446</v>
      </c>
      <c r="C151" s="20" t="s">
        <v>447</v>
      </c>
      <c r="D151" s="3" t="s">
        <v>448</v>
      </c>
      <c r="E151" s="22">
        <v>3</v>
      </c>
      <c r="F151" s="21">
        <v>288</v>
      </c>
      <c r="G151" s="3" t="s">
        <v>449</v>
      </c>
      <c r="H151" s="5">
        <v>17.309999999999999</v>
      </c>
      <c r="I151" s="5">
        <v>18</v>
      </c>
      <c r="J151" s="7"/>
      <c r="K151" s="17"/>
      <c r="L151" s="17"/>
    </row>
    <row r="152" spans="1:12" x14ac:dyDescent="0.2">
      <c r="A152" s="18">
        <v>122</v>
      </c>
      <c r="B152" s="38" t="s">
        <v>450</v>
      </c>
      <c r="C152" s="20" t="s">
        <v>451</v>
      </c>
      <c r="D152" s="3" t="s">
        <v>452</v>
      </c>
      <c r="E152" s="22">
        <v>3</v>
      </c>
      <c r="F152" s="21">
        <v>208</v>
      </c>
      <c r="G152" s="3" t="s">
        <v>453</v>
      </c>
      <c r="H152" s="5">
        <v>16.350000000000001</v>
      </c>
      <c r="I152" s="5">
        <v>17</v>
      </c>
      <c r="J152" s="7"/>
      <c r="K152" s="17"/>
      <c r="L152" s="17"/>
    </row>
    <row r="153" spans="1:12" x14ac:dyDescent="0.2">
      <c r="A153" s="18">
        <v>123</v>
      </c>
      <c r="B153" s="19" t="s">
        <v>454</v>
      </c>
      <c r="C153" s="20" t="s">
        <v>455</v>
      </c>
      <c r="D153" s="21" t="s">
        <v>456</v>
      </c>
      <c r="E153" s="22">
        <v>4</v>
      </c>
      <c r="F153" s="21">
        <v>720</v>
      </c>
      <c r="G153" s="21" t="s">
        <v>457</v>
      </c>
      <c r="H153" s="5">
        <v>28.85</v>
      </c>
      <c r="I153" s="5">
        <v>30</v>
      </c>
      <c r="J153" s="7">
        <v>0.75</v>
      </c>
      <c r="K153" s="17">
        <v>36327</v>
      </c>
      <c r="L153" s="17">
        <v>36327</v>
      </c>
    </row>
    <row r="154" spans="1:12" x14ac:dyDescent="0.2">
      <c r="A154" s="18">
        <v>125</v>
      </c>
      <c r="B154" s="19" t="s">
        <v>458</v>
      </c>
      <c r="C154" s="20" t="s">
        <v>459</v>
      </c>
      <c r="D154" s="21" t="s">
        <v>460</v>
      </c>
      <c r="E154" s="22">
        <v>1</v>
      </c>
      <c r="F154" s="21">
        <v>752</v>
      </c>
      <c r="G154" s="21" t="s">
        <v>461</v>
      </c>
      <c r="H154" s="5">
        <v>27.88</v>
      </c>
      <c r="I154" s="5">
        <v>29</v>
      </c>
      <c r="J154" s="7">
        <v>0.75</v>
      </c>
      <c r="K154" s="17">
        <v>34608</v>
      </c>
      <c r="L154" s="17">
        <v>34608</v>
      </c>
    </row>
    <row r="155" spans="1:12" x14ac:dyDescent="0.2">
      <c r="A155" s="18">
        <v>129</v>
      </c>
      <c r="B155" s="19" t="s">
        <v>383</v>
      </c>
      <c r="C155" s="20" t="s">
        <v>106</v>
      </c>
      <c r="D155" s="21" t="s">
        <v>462</v>
      </c>
      <c r="E155" s="22">
        <v>2</v>
      </c>
      <c r="F155" s="21">
        <v>484</v>
      </c>
      <c r="G155" s="21" t="s">
        <v>463</v>
      </c>
      <c r="H155" s="5">
        <v>24.04</v>
      </c>
      <c r="I155" s="5">
        <v>25</v>
      </c>
      <c r="J155" s="7">
        <v>0.5</v>
      </c>
      <c r="K155" s="17">
        <v>36651</v>
      </c>
      <c r="L155" s="17">
        <v>36651</v>
      </c>
    </row>
    <row r="156" spans="1:12" x14ac:dyDescent="0.2">
      <c r="A156" s="18">
        <v>131</v>
      </c>
      <c r="B156" s="20" t="s">
        <v>430</v>
      </c>
      <c r="C156" s="19" t="s">
        <v>464</v>
      </c>
      <c r="D156" s="3" t="s">
        <v>465</v>
      </c>
      <c r="E156" s="22">
        <v>2</v>
      </c>
      <c r="F156" s="21">
        <v>152</v>
      </c>
      <c r="G156" s="3" t="s">
        <v>466</v>
      </c>
      <c r="H156" s="5">
        <v>14.42</v>
      </c>
      <c r="I156" s="5">
        <v>15</v>
      </c>
      <c r="J156" s="7"/>
      <c r="K156" s="17"/>
      <c r="L156" s="17"/>
    </row>
    <row r="157" spans="1:12" x14ac:dyDescent="0.2">
      <c r="A157" s="18">
        <v>133</v>
      </c>
      <c r="B157" s="19" t="s">
        <v>446</v>
      </c>
      <c r="C157" s="20" t="s">
        <v>447</v>
      </c>
      <c r="D157" s="21" t="s">
        <v>467</v>
      </c>
      <c r="E157" s="22">
        <v>1</v>
      </c>
      <c r="F157" s="21">
        <v>412</v>
      </c>
      <c r="G157" s="21" t="s">
        <v>468</v>
      </c>
      <c r="H157" s="5">
        <v>18.27</v>
      </c>
      <c r="I157" s="5">
        <v>19</v>
      </c>
      <c r="J157" s="7">
        <v>0.43</v>
      </c>
      <c r="K157" s="17">
        <v>35004</v>
      </c>
      <c r="L157" s="17">
        <v>35004</v>
      </c>
    </row>
    <row r="158" spans="1:12" x14ac:dyDescent="0.2">
      <c r="A158" s="18">
        <v>134</v>
      </c>
      <c r="B158" s="19" t="s">
        <v>450</v>
      </c>
      <c r="C158" s="20" t="s">
        <v>451</v>
      </c>
      <c r="D158" s="3" t="s">
        <v>469</v>
      </c>
      <c r="E158" s="22">
        <v>1</v>
      </c>
      <c r="F158" s="21">
        <v>176</v>
      </c>
      <c r="G158" s="3" t="s">
        <v>470</v>
      </c>
      <c r="H158" s="5">
        <v>16.350000000000001</v>
      </c>
      <c r="I158" s="5">
        <v>17</v>
      </c>
      <c r="J158" s="7"/>
      <c r="K158" s="17"/>
      <c r="L158" s="17"/>
    </row>
    <row r="159" spans="1:12" x14ac:dyDescent="0.2">
      <c r="A159" s="18">
        <v>135</v>
      </c>
      <c r="B159" s="19" t="s">
        <v>450</v>
      </c>
      <c r="C159" s="20" t="s">
        <v>451</v>
      </c>
      <c r="D159" s="3" t="s">
        <v>471</v>
      </c>
      <c r="E159" s="22">
        <v>1</v>
      </c>
      <c r="F159" s="21">
        <v>174</v>
      </c>
      <c r="G159" s="3" t="s">
        <v>472</v>
      </c>
      <c r="H159" s="5">
        <v>16.350000000000001</v>
      </c>
      <c r="I159" s="5">
        <v>17</v>
      </c>
      <c r="J159" s="7"/>
      <c r="K159" s="17"/>
      <c r="L159" s="17"/>
    </row>
    <row r="160" spans="1:12" x14ac:dyDescent="0.2">
      <c r="A160" s="18">
        <v>136</v>
      </c>
      <c r="B160" s="19" t="s">
        <v>450</v>
      </c>
      <c r="C160" s="20" t="s">
        <v>451</v>
      </c>
      <c r="D160" s="3" t="s">
        <v>473</v>
      </c>
      <c r="E160" s="22">
        <v>1</v>
      </c>
      <c r="F160" s="21">
        <v>200</v>
      </c>
      <c r="G160" s="3" t="s">
        <v>474</v>
      </c>
      <c r="H160" s="5">
        <v>16.350000000000001</v>
      </c>
      <c r="I160" s="5">
        <v>17</v>
      </c>
      <c r="J160" s="7"/>
      <c r="K160" s="17"/>
      <c r="L160" s="17"/>
    </row>
    <row r="161" spans="1:12" x14ac:dyDescent="0.2">
      <c r="A161" s="18">
        <v>137</v>
      </c>
      <c r="B161" s="19" t="s">
        <v>475</v>
      </c>
      <c r="C161" s="20" t="s">
        <v>476</v>
      </c>
      <c r="D161" s="21" t="s">
        <v>477</v>
      </c>
      <c r="E161" s="22">
        <v>2</v>
      </c>
      <c r="F161" s="21">
        <v>544</v>
      </c>
      <c r="G161" s="21" t="s">
        <v>478</v>
      </c>
      <c r="H161" s="5">
        <v>22.12</v>
      </c>
      <c r="I161" s="5">
        <v>23</v>
      </c>
      <c r="J161" s="7">
        <v>0.56000000000000005</v>
      </c>
      <c r="K161" s="17">
        <v>35400</v>
      </c>
      <c r="L161" s="17">
        <v>35400</v>
      </c>
    </row>
    <row r="162" spans="1:12" x14ac:dyDescent="0.2">
      <c r="A162" s="18">
        <v>142</v>
      </c>
      <c r="B162" s="19" t="s">
        <v>383</v>
      </c>
      <c r="C162" s="20" t="s">
        <v>106</v>
      </c>
      <c r="D162" s="21" t="s">
        <v>480</v>
      </c>
      <c r="E162" s="22">
        <v>1</v>
      </c>
      <c r="F162" s="21">
        <v>340</v>
      </c>
      <c r="G162" s="21" t="s">
        <v>481</v>
      </c>
      <c r="H162" s="5">
        <v>19.23</v>
      </c>
      <c r="I162" s="5">
        <v>20</v>
      </c>
      <c r="J162" s="7">
        <v>0.37</v>
      </c>
      <c r="K162" s="17">
        <v>35796</v>
      </c>
      <c r="L162" s="17">
        <v>35796</v>
      </c>
    </row>
    <row r="163" spans="1:12" x14ac:dyDescent="0.2">
      <c r="A163" s="18">
        <v>143</v>
      </c>
      <c r="B163" s="19" t="s">
        <v>482</v>
      </c>
      <c r="C163" s="20" t="s">
        <v>483</v>
      </c>
      <c r="D163" s="21" t="s">
        <v>484</v>
      </c>
      <c r="E163" s="22">
        <v>1</v>
      </c>
      <c r="F163" s="21">
        <v>934</v>
      </c>
      <c r="G163" s="21" t="s">
        <v>485</v>
      </c>
      <c r="H163" s="5">
        <v>45.19</v>
      </c>
      <c r="I163" s="5">
        <v>47</v>
      </c>
      <c r="J163" s="7">
        <v>1.06</v>
      </c>
      <c r="K163" s="17">
        <v>35765</v>
      </c>
      <c r="L163" s="17">
        <v>35765</v>
      </c>
    </row>
    <row r="164" spans="1:12" x14ac:dyDescent="0.2">
      <c r="A164" s="18">
        <v>144</v>
      </c>
      <c r="B164" s="19" t="s">
        <v>446</v>
      </c>
      <c r="C164" s="20" t="s">
        <v>447</v>
      </c>
      <c r="D164" s="21" t="s">
        <v>486</v>
      </c>
      <c r="E164" s="22">
        <v>1</v>
      </c>
      <c r="F164" s="21">
        <v>420</v>
      </c>
      <c r="G164" s="21" t="s">
        <v>487</v>
      </c>
      <c r="H164" s="5">
        <v>19.23</v>
      </c>
      <c r="I164" s="5">
        <v>20</v>
      </c>
      <c r="J164" s="7">
        <v>0.44</v>
      </c>
      <c r="K164" s="17">
        <v>365245</v>
      </c>
      <c r="L164" s="17">
        <v>365245</v>
      </c>
    </row>
    <row r="165" spans="1:12" x14ac:dyDescent="0.2">
      <c r="A165" s="18">
        <v>145</v>
      </c>
      <c r="B165" s="19" t="s">
        <v>380</v>
      </c>
      <c r="C165" s="20" t="s">
        <v>280</v>
      </c>
      <c r="D165" s="21" t="s">
        <v>488</v>
      </c>
      <c r="E165" s="22">
        <v>3</v>
      </c>
      <c r="F165" s="21">
        <v>212</v>
      </c>
      <c r="G165" s="21" t="s">
        <v>489</v>
      </c>
      <c r="H165" s="5">
        <v>16.350000000000001</v>
      </c>
      <c r="I165" s="5">
        <v>17</v>
      </c>
      <c r="J165" s="7">
        <v>0.25</v>
      </c>
      <c r="K165" s="17">
        <v>36482</v>
      </c>
      <c r="L165" s="17">
        <v>36482</v>
      </c>
    </row>
    <row r="166" spans="1:12" x14ac:dyDescent="0.2">
      <c r="A166" s="18">
        <v>146</v>
      </c>
      <c r="B166" s="19" t="s">
        <v>430</v>
      </c>
      <c r="C166" s="20" t="s">
        <v>431</v>
      </c>
      <c r="D166" s="21" t="s">
        <v>490</v>
      </c>
      <c r="E166" s="22">
        <v>1</v>
      </c>
      <c r="F166" s="21">
        <v>628</v>
      </c>
      <c r="G166" s="21" t="s">
        <v>491</v>
      </c>
      <c r="H166" s="5">
        <v>28.85</v>
      </c>
      <c r="I166" s="5">
        <v>30</v>
      </c>
      <c r="J166" s="7">
        <v>0.62</v>
      </c>
      <c r="K166" s="17">
        <v>36487</v>
      </c>
      <c r="L166" s="17">
        <v>36487</v>
      </c>
    </row>
    <row r="167" spans="1:12" x14ac:dyDescent="0.2">
      <c r="A167" s="18">
        <v>148</v>
      </c>
      <c r="B167" s="19" t="s">
        <v>450</v>
      </c>
      <c r="C167" s="20" t="s">
        <v>451</v>
      </c>
      <c r="D167" s="21" t="s">
        <v>492</v>
      </c>
      <c r="E167" s="22">
        <v>2</v>
      </c>
      <c r="F167" s="21">
        <v>224</v>
      </c>
      <c r="G167" s="21" t="s">
        <v>493</v>
      </c>
      <c r="H167" s="5">
        <v>16.350000000000001</v>
      </c>
      <c r="I167" s="5">
        <v>17</v>
      </c>
      <c r="J167" s="7">
        <v>0.25</v>
      </c>
      <c r="K167" s="17">
        <v>37025</v>
      </c>
      <c r="L167" s="17">
        <v>37025</v>
      </c>
    </row>
    <row r="168" spans="1:12" x14ac:dyDescent="0.2">
      <c r="A168" s="18">
        <v>149</v>
      </c>
      <c r="B168" s="19" t="s">
        <v>383</v>
      </c>
      <c r="C168" s="20" t="s">
        <v>106</v>
      </c>
      <c r="D168" s="21" t="s">
        <v>494</v>
      </c>
      <c r="E168" s="22">
        <v>1</v>
      </c>
      <c r="F168" s="21">
        <v>448</v>
      </c>
      <c r="G168" s="21" t="s">
        <v>495</v>
      </c>
      <c r="H168" s="5">
        <v>19.23</v>
      </c>
      <c r="I168" s="5">
        <v>20</v>
      </c>
      <c r="J168" s="7">
        <v>0.6</v>
      </c>
      <c r="K168" s="17">
        <v>38264</v>
      </c>
      <c r="L168" s="17">
        <v>38264</v>
      </c>
    </row>
    <row r="169" spans="1:12" x14ac:dyDescent="0.2">
      <c r="A169" s="18">
        <v>150</v>
      </c>
      <c r="B169" s="19" t="s">
        <v>450</v>
      </c>
      <c r="C169" s="20" t="s">
        <v>451</v>
      </c>
      <c r="D169" s="21" t="s">
        <v>496</v>
      </c>
      <c r="E169" s="22">
        <v>2</v>
      </c>
      <c r="F169" s="21">
        <v>272</v>
      </c>
      <c r="G169" s="21" t="s">
        <v>497</v>
      </c>
      <c r="H169" s="5">
        <v>16.350000000000001</v>
      </c>
      <c r="I169" s="5">
        <v>17</v>
      </c>
      <c r="J169" s="7">
        <v>0.6</v>
      </c>
      <c r="K169" s="17">
        <v>37530</v>
      </c>
      <c r="L169" s="17">
        <v>37530</v>
      </c>
    </row>
    <row r="170" spans="1:12" x14ac:dyDescent="0.2">
      <c r="A170" s="18">
        <v>152</v>
      </c>
      <c r="B170" s="19" t="s">
        <v>498</v>
      </c>
      <c r="C170" s="20" t="s">
        <v>499</v>
      </c>
      <c r="D170" s="21" t="s">
        <v>500</v>
      </c>
      <c r="E170" s="22">
        <v>1</v>
      </c>
      <c r="F170" s="21">
        <v>364</v>
      </c>
      <c r="G170" s="21" t="s">
        <v>501</v>
      </c>
      <c r="H170" s="5">
        <v>22.12</v>
      </c>
      <c r="I170" s="5">
        <v>23</v>
      </c>
      <c r="J170" s="7">
        <v>0.4</v>
      </c>
      <c r="K170" s="17">
        <v>365245</v>
      </c>
      <c r="L170" s="17">
        <v>365245</v>
      </c>
    </row>
    <row r="171" spans="1:12" x14ac:dyDescent="0.2">
      <c r="A171" s="18">
        <v>154</v>
      </c>
      <c r="B171" s="19" t="s">
        <v>502</v>
      </c>
      <c r="C171" s="20" t="s">
        <v>503</v>
      </c>
      <c r="D171" s="3" t="s">
        <v>504</v>
      </c>
      <c r="E171" s="22">
        <v>1</v>
      </c>
      <c r="F171" s="21">
        <v>336</v>
      </c>
      <c r="G171" s="3" t="s">
        <v>505</v>
      </c>
      <c r="H171" s="5">
        <v>17.309999999999999</v>
      </c>
      <c r="I171" s="5">
        <v>18</v>
      </c>
      <c r="J171" s="7"/>
      <c r="K171" s="17"/>
      <c r="L171" s="17"/>
    </row>
    <row r="172" spans="1:12" x14ac:dyDescent="0.2">
      <c r="A172" s="18">
        <v>156</v>
      </c>
      <c r="B172" s="19" t="s">
        <v>506</v>
      </c>
      <c r="C172" s="20" t="s">
        <v>507</v>
      </c>
      <c r="D172" s="21" t="s">
        <v>508</v>
      </c>
      <c r="E172" s="22">
        <v>1</v>
      </c>
      <c r="F172" s="21">
        <v>336</v>
      </c>
      <c r="G172" s="21" t="s">
        <v>509</v>
      </c>
      <c r="H172" s="5">
        <v>18.27</v>
      </c>
      <c r="I172" s="5">
        <v>19</v>
      </c>
      <c r="J172" s="7">
        <v>0.5</v>
      </c>
      <c r="K172" s="17">
        <v>38030</v>
      </c>
      <c r="L172" s="17">
        <v>38030</v>
      </c>
    </row>
    <row r="173" spans="1:12" x14ac:dyDescent="0.2">
      <c r="A173" s="18">
        <v>157</v>
      </c>
      <c r="B173" s="19" t="s">
        <v>510</v>
      </c>
      <c r="C173" s="20" t="s">
        <v>476</v>
      </c>
      <c r="D173" s="21" t="s">
        <v>511</v>
      </c>
      <c r="E173" s="22">
        <v>3</v>
      </c>
      <c r="F173" s="21">
        <v>176</v>
      </c>
      <c r="G173" s="21" t="s">
        <v>512</v>
      </c>
      <c r="H173" s="5">
        <v>16.350000000000001</v>
      </c>
      <c r="I173" s="5">
        <v>17</v>
      </c>
      <c r="J173" s="7">
        <v>0.2</v>
      </c>
      <c r="K173" s="17">
        <v>37412</v>
      </c>
      <c r="L173" s="17">
        <v>37715</v>
      </c>
    </row>
    <row r="174" spans="1:12" x14ac:dyDescent="0.2">
      <c r="A174" s="18">
        <v>159</v>
      </c>
      <c r="B174" s="19" t="s">
        <v>446</v>
      </c>
      <c r="C174" s="20" t="s">
        <v>513</v>
      </c>
      <c r="D174" s="21" t="s">
        <v>514</v>
      </c>
      <c r="E174" s="22">
        <v>2</v>
      </c>
      <c r="F174" s="21">
        <v>192</v>
      </c>
      <c r="G174" s="21" t="s">
        <v>515</v>
      </c>
      <c r="H174" s="5">
        <v>16.350000000000001</v>
      </c>
      <c r="I174" s="5">
        <v>17</v>
      </c>
      <c r="J174" s="7">
        <v>0.24</v>
      </c>
      <c r="K174" s="17">
        <v>37530</v>
      </c>
      <c r="L174" s="17">
        <v>37530</v>
      </c>
    </row>
    <row r="175" spans="1:12" x14ac:dyDescent="0.2">
      <c r="A175" s="18">
        <v>160</v>
      </c>
      <c r="B175" s="19" t="s">
        <v>516</v>
      </c>
      <c r="C175" s="20" t="s">
        <v>517</v>
      </c>
      <c r="D175" s="21" t="s">
        <v>518</v>
      </c>
      <c r="E175" s="22">
        <v>1</v>
      </c>
      <c r="F175" s="21">
        <v>368</v>
      </c>
      <c r="G175" s="21" t="s">
        <v>519</v>
      </c>
      <c r="H175" s="5">
        <v>23.08</v>
      </c>
      <c r="I175" s="5">
        <v>24</v>
      </c>
      <c r="J175" s="7">
        <v>0.5</v>
      </c>
      <c r="K175" s="17">
        <v>37681</v>
      </c>
      <c r="L175" s="17">
        <v>37681</v>
      </c>
    </row>
    <row r="176" spans="1:12" x14ac:dyDescent="0.2">
      <c r="A176" s="18">
        <v>161</v>
      </c>
      <c r="B176" s="19" t="s">
        <v>520</v>
      </c>
      <c r="C176" s="20" t="s">
        <v>521</v>
      </c>
      <c r="D176" s="21" t="s">
        <v>522</v>
      </c>
      <c r="E176" s="22">
        <v>2</v>
      </c>
      <c r="F176" s="21">
        <v>512</v>
      </c>
      <c r="G176" s="21" t="s">
        <v>523</v>
      </c>
      <c r="H176" s="5">
        <v>28.85</v>
      </c>
      <c r="I176" s="5">
        <v>30</v>
      </c>
      <c r="J176" s="7">
        <v>0.6</v>
      </c>
      <c r="K176" s="17">
        <v>37715</v>
      </c>
      <c r="L176" s="17">
        <v>37715</v>
      </c>
    </row>
    <row r="177" spans="1:12" x14ac:dyDescent="0.2">
      <c r="A177" s="18">
        <v>162</v>
      </c>
      <c r="B177" s="19" t="s">
        <v>524</v>
      </c>
      <c r="C177" s="20" t="s">
        <v>525</v>
      </c>
      <c r="D177" s="21" t="s">
        <v>526</v>
      </c>
      <c r="E177" s="22">
        <v>1</v>
      </c>
      <c r="F177" s="21">
        <v>288</v>
      </c>
      <c r="G177" s="21" t="s">
        <v>527</v>
      </c>
      <c r="H177" s="5">
        <v>19.23</v>
      </c>
      <c r="I177" s="5">
        <v>20</v>
      </c>
      <c r="J177" s="7">
        <v>0.4</v>
      </c>
      <c r="K177" s="17">
        <v>37766</v>
      </c>
      <c r="L177" s="17">
        <v>37766</v>
      </c>
    </row>
    <row r="178" spans="1:12" x14ac:dyDescent="0.2">
      <c r="A178" s="18">
        <v>163</v>
      </c>
      <c r="B178" s="19" t="s">
        <v>380</v>
      </c>
      <c r="C178" s="20" t="s">
        <v>280</v>
      </c>
      <c r="D178" s="3" t="s">
        <v>528</v>
      </c>
      <c r="E178" s="22">
        <v>6</v>
      </c>
      <c r="F178" s="21">
        <v>242</v>
      </c>
      <c r="G178" s="3" t="s">
        <v>529</v>
      </c>
      <c r="H178" s="5">
        <v>17.309999999999999</v>
      </c>
      <c r="I178" s="5">
        <v>18</v>
      </c>
      <c r="J178" s="7"/>
      <c r="K178" s="17"/>
      <c r="L178" s="17"/>
    </row>
    <row r="179" spans="1:12" x14ac:dyDescent="0.2">
      <c r="A179" s="18">
        <v>164</v>
      </c>
      <c r="B179" s="19" t="s">
        <v>450</v>
      </c>
      <c r="C179" s="20" t="s">
        <v>451</v>
      </c>
      <c r="D179" s="3" t="s">
        <v>530</v>
      </c>
      <c r="E179" s="22">
        <v>2</v>
      </c>
      <c r="F179" s="21">
        <v>192</v>
      </c>
      <c r="G179" s="3" t="s">
        <v>531</v>
      </c>
      <c r="H179" s="5">
        <v>16.350000000000001</v>
      </c>
      <c r="I179" s="5">
        <v>17</v>
      </c>
      <c r="J179" s="7"/>
      <c r="K179" s="17"/>
      <c r="L179" s="17"/>
    </row>
    <row r="180" spans="1:12" x14ac:dyDescent="0.2">
      <c r="A180" s="18">
        <v>166</v>
      </c>
      <c r="B180" s="19" t="s">
        <v>532</v>
      </c>
      <c r="C180" s="20" t="s">
        <v>533</v>
      </c>
      <c r="D180" s="3" t="s">
        <v>534</v>
      </c>
      <c r="E180" s="22">
        <v>1</v>
      </c>
      <c r="F180" s="21">
        <v>240</v>
      </c>
      <c r="G180" s="3" t="s">
        <v>535</v>
      </c>
      <c r="H180" s="5">
        <v>17.309999999999999</v>
      </c>
      <c r="I180" s="5">
        <v>18</v>
      </c>
      <c r="J180" s="7"/>
      <c r="K180" s="17"/>
      <c r="L180" s="17"/>
    </row>
    <row r="181" spans="1:12" x14ac:dyDescent="0.2">
      <c r="A181" s="18">
        <v>167</v>
      </c>
      <c r="B181" s="19" t="s">
        <v>1865</v>
      </c>
      <c r="C181" s="20" t="s">
        <v>1866</v>
      </c>
      <c r="D181" s="3" t="s">
        <v>536</v>
      </c>
      <c r="E181" s="22">
        <v>1</v>
      </c>
      <c r="F181" s="21">
        <v>352</v>
      </c>
      <c r="G181" s="3" t="s">
        <v>537</v>
      </c>
      <c r="H181" s="5">
        <v>17.309999999999999</v>
      </c>
      <c r="I181" s="5">
        <v>18</v>
      </c>
      <c r="J181" s="7"/>
      <c r="K181" s="17"/>
      <c r="L181" s="17"/>
    </row>
    <row r="182" spans="1:12" x14ac:dyDescent="0.2">
      <c r="A182" s="18">
        <v>168</v>
      </c>
      <c r="B182" s="19" t="s">
        <v>538</v>
      </c>
      <c r="C182" s="20" t="s">
        <v>539</v>
      </c>
      <c r="D182" s="3" t="s">
        <v>540</v>
      </c>
      <c r="E182" s="22">
        <v>1</v>
      </c>
      <c r="F182" s="21">
        <v>288</v>
      </c>
      <c r="G182" s="3" t="s">
        <v>541</v>
      </c>
      <c r="H182" s="5">
        <v>17.309999999999999</v>
      </c>
      <c r="I182" s="5">
        <v>18</v>
      </c>
      <c r="J182" s="7"/>
      <c r="K182" s="17"/>
      <c r="L182" s="17"/>
    </row>
    <row r="183" spans="1:12" x14ac:dyDescent="0.2">
      <c r="A183" s="18">
        <v>169</v>
      </c>
      <c r="B183" s="19" t="s">
        <v>542</v>
      </c>
      <c r="C183" s="20" t="s">
        <v>543</v>
      </c>
      <c r="D183" s="3" t="s">
        <v>544</v>
      </c>
      <c r="E183" s="22">
        <v>1</v>
      </c>
      <c r="F183" s="21">
        <v>224</v>
      </c>
      <c r="G183" s="3" t="s">
        <v>545</v>
      </c>
      <c r="H183" s="5">
        <v>16.350000000000001</v>
      </c>
      <c r="I183" s="5">
        <v>17</v>
      </c>
      <c r="J183" s="7"/>
      <c r="K183" s="17"/>
      <c r="L183" s="17"/>
    </row>
    <row r="184" spans="1:12" x14ac:dyDescent="0.2">
      <c r="A184" s="18">
        <v>170</v>
      </c>
      <c r="B184" s="19" t="s">
        <v>546</v>
      </c>
      <c r="C184" s="20" t="s">
        <v>547</v>
      </c>
      <c r="D184" s="3" t="s">
        <v>548</v>
      </c>
      <c r="E184" s="22">
        <v>1</v>
      </c>
      <c r="F184" s="21">
        <v>304</v>
      </c>
      <c r="G184" s="3" t="s">
        <v>549</v>
      </c>
      <c r="H184" s="5">
        <v>18.27</v>
      </c>
      <c r="I184" s="5">
        <v>19</v>
      </c>
      <c r="J184" s="7"/>
      <c r="K184" s="17"/>
      <c r="L184" s="17"/>
    </row>
    <row r="185" spans="1:12" x14ac:dyDescent="0.2">
      <c r="A185" s="56">
        <v>171</v>
      </c>
      <c r="B185" s="57" t="s">
        <v>550</v>
      </c>
      <c r="C185" s="57" t="s">
        <v>551</v>
      </c>
      <c r="D185" s="57" t="s">
        <v>552</v>
      </c>
      <c r="E185" s="58">
        <v>1</v>
      </c>
      <c r="F185" s="42">
        <v>400</v>
      </c>
      <c r="G185" s="43" t="s">
        <v>553</v>
      </c>
      <c r="H185" s="44">
        <v>22.115384615384613</v>
      </c>
      <c r="I185" s="5">
        <v>23</v>
      </c>
      <c r="J185" s="7"/>
      <c r="K185" s="17"/>
      <c r="L185" s="17"/>
    </row>
    <row r="186" spans="1:12" x14ac:dyDescent="0.2">
      <c r="A186" s="56">
        <v>172</v>
      </c>
      <c r="B186" s="57" t="s">
        <v>554</v>
      </c>
      <c r="C186" s="57" t="s">
        <v>280</v>
      </c>
      <c r="D186" s="57" t="s">
        <v>555</v>
      </c>
      <c r="E186" s="58">
        <v>1</v>
      </c>
      <c r="F186" s="42">
        <v>512</v>
      </c>
      <c r="G186" s="43" t="s">
        <v>556</v>
      </c>
      <c r="H186" s="44">
        <v>24.04</v>
      </c>
      <c r="I186" s="5">
        <v>25</v>
      </c>
      <c r="J186" s="7"/>
      <c r="K186" s="17"/>
      <c r="L186" s="17"/>
    </row>
    <row r="187" spans="1:12" x14ac:dyDescent="0.2">
      <c r="A187" s="56">
        <v>173</v>
      </c>
      <c r="B187" s="57" t="s">
        <v>557</v>
      </c>
      <c r="C187" s="57" t="s">
        <v>558</v>
      </c>
      <c r="D187" s="57" t="s">
        <v>559</v>
      </c>
      <c r="E187" s="58">
        <v>1</v>
      </c>
      <c r="F187" s="42">
        <v>288</v>
      </c>
      <c r="G187" s="43" t="s">
        <v>560</v>
      </c>
      <c r="H187" s="44">
        <v>17.309999999999999</v>
      </c>
      <c r="I187" s="5">
        <v>18</v>
      </c>
      <c r="J187" s="7"/>
      <c r="K187" s="17"/>
      <c r="L187" s="17"/>
    </row>
    <row r="188" spans="1:12" x14ac:dyDescent="0.2">
      <c r="A188" s="56">
        <v>174</v>
      </c>
      <c r="B188" s="27" t="s">
        <v>561</v>
      </c>
      <c r="C188" s="27" t="s">
        <v>562</v>
      </c>
      <c r="D188" s="27" t="s">
        <v>563</v>
      </c>
      <c r="E188" s="28">
        <v>1</v>
      </c>
      <c r="F188" s="27">
        <v>432</v>
      </c>
      <c r="G188" s="27" t="s">
        <v>564</v>
      </c>
      <c r="H188" s="44">
        <v>24.04</v>
      </c>
      <c r="I188" s="5">
        <v>25</v>
      </c>
      <c r="J188" s="7"/>
      <c r="K188" s="17"/>
      <c r="L188" s="17"/>
    </row>
    <row r="189" spans="1:12" x14ac:dyDescent="0.2">
      <c r="A189" s="56">
        <v>175</v>
      </c>
      <c r="B189" s="19" t="s">
        <v>546</v>
      </c>
      <c r="C189" s="20" t="s">
        <v>547</v>
      </c>
      <c r="D189" s="57" t="s">
        <v>565</v>
      </c>
      <c r="E189" s="58">
        <v>1</v>
      </c>
      <c r="F189" s="42">
        <v>256</v>
      </c>
      <c r="G189" s="43" t="s">
        <v>566</v>
      </c>
      <c r="H189" s="44">
        <v>16.350000000000001</v>
      </c>
      <c r="I189" s="5">
        <v>17</v>
      </c>
      <c r="J189" s="7"/>
      <c r="K189" s="17"/>
      <c r="L189" s="17"/>
    </row>
    <row r="190" spans="1:12" x14ac:dyDescent="0.2">
      <c r="A190" s="56">
        <v>176</v>
      </c>
      <c r="B190" s="19" t="s">
        <v>567</v>
      </c>
      <c r="C190" s="20" t="s">
        <v>568</v>
      </c>
      <c r="D190" s="57" t="s">
        <v>569</v>
      </c>
      <c r="E190" s="58">
        <v>1</v>
      </c>
      <c r="F190" s="42">
        <v>320</v>
      </c>
      <c r="G190" s="43" t="s">
        <v>570</v>
      </c>
      <c r="H190" s="44">
        <v>22.12</v>
      </c>
      <c r="I190" s="5">
        <v>23</v>
      </c>
      <c r="J190" s="7"/>
      <c r="K190" s="17"/>
      <c r="L190" s="17"/>
    </row>
    <row r="191" spans="1:12" x14ac:dyDescent="0.2">
      <c r="A191" s="18">
        <v>177</v>
      </c>
      <c r="B191" s="19" t="s">
        <v>510</v>
      </c>
      <c r="C191" s="20" t="s">
        <v>476</v>
      </c>
      <c r="D191" s="3" t="s">
        <v>571</v>
      </c>
      <c r="E191" s="22">
        <v>1</v>
      </c>
      <c r="F191" s="21">
        <v>768</v>
      </c>
      <c r="G191" s="3" t="s">
        <v>572</v>
      </c>
      <c r="H191" s="5">
        <v>37.5</v>
      </c>
      <c r="I191" s="5">
        <v>39</v>
      </c>
      <c r="J191" s="7">
        <v>0.45</v>
      </c>
      <c r="K191" s="17">
        <v>38167</v>
      </c>
      <c r="L191" s="17">
        <v>38292</v>
      </c>
    </row>
    <row r="192" spans="1:12" x14ac:dyDescent="0.2">
      <c r="A192" s="18">
        <v>178</v>
      </c>
      <c r="B192" s="19" t="s">
        <v>524</v>
      </c>
      <c r="C192" s="20" t="s">
        <v>525</v>
      </c>
      <c r="D192" s="3" t="s">
        <v>573</v>
      </c>
      <c r="E192" s="22">
        <v>1</v>
      </c>
      <c r="F192" s="21">
        <v>400</v>
      </c>
      <c r="G192" s="3" t="s">
        <v>574</v>
      </c>
      <c r="H192" s="5">
        <v>22.12</v>
      </c>
      <c r="I192" s="5">
        <v>23</v>
      </c>
      <c r="J192" s="7"/>
      <c r="K192" s="17"/>
      <c r="L192" s="17"/>
    </row>
    <row r="193" spans="1:12" x14ac:dyDescent="0.2">
      <c r="A193" s="18">
        <v>179</v>
      </c>
      <c r="B193" s="19" t="s">
        <v>356</v>
      </c>
      <c r="C193" s="20" t="s">
        <v>575</v>
      </c>
      <c r="D193" s="3" t="s">
        <v>576</v>
      </c>
      <c r="E193" s="22">
        <v>1</v>
      </c>
      <c r="F193" s="21">
        <v>288</v>
      </c>
      <c r="G193" s="3" t="s">
        <v>577</v>
      </c>
      <c r="H193" s="5">
        <v>17.309999999999999</v>
      </c>
      <c r="I193" s="5">
        <v>18</v>
      </c>
      <c r="J193" s="7"/>
      <c r="K193" s="17"/>
      <c r="L193" s="17"/>
    </row>
    <row r="194" spans="1:12" x14ac:dyDescent="0.2">
      <c r="A194" s="56">
        <v>180</v>
      </c>
      <c r="B194" s="57" t="s">
        <v>554</v>
      </c>
      <c r="C194" s="57" t="s">
        <v>280</v>
      </c>
      <c r="D194" s="57" t="s">
        <v>578</v>
      </c>
      <c r="E194" s="58">
        <v>1</v>
      </c>
      <c r="F194" s="42">
        <v>416</v>
      </c>
      <c r="G194" s="43" t="s">
        <v>579</v>
      </c>
      <c r="H194" s="44">
        <v>24.04</v>
      </c>
      <c r="I194" s="5">
        <v>25</v>
      </c>
      <c r="J194" s="7"/>
      <c r="K194" s="17"/>
      <c r="L194" s="17"/>
    </row>
    <row r="195" spans="1:12" x14ac:dyDescent="0.2">
      <c r="A195" s="56">
        <v>181</v>
      </c>
      <c r="B195" s="57" t="s">
        <v>580</v>
      </c>
      <c r="C195" s="57" t="s">
        <v>581</v>
      </c>
      <c r="D195" s="57" t="s">
        <v>582</v>
      </c>
      <c r="E195" s="58">
        <v>1</v>
      </c>
      <c r="F195" s="42">
        <v>704</v>
      </c>
      <c r="G195" s="43" t="s">
        <v>583</v>
      </c>
      <c r="H195" s="44">
        <f>45/1.04</f>
        <v>43.269230769230766</v>
      </c>
      <c r="I195" s="5">
        <v>45</v>
      </c>
      <c r="J195" s="7"/>
      <c r="K195" s="17"/>
      <c r="L195" s="17"/>
    </row>
    <row r="196" spans="1:12" x14ac:dyDescent="0.2">
      <c r="A196" s="56">
        <v>182</v>
      </c>
      <c r="B196" s="57" t="s">
        <v>584</v>
      </c>
      <c r="C196" s="57" t="s">
        <v>585</v>
      </c>
      <c r="D196" s="57" t="s">
        <v>586</v>
      </c>
      <c r="E196" s="58">
        <v>1</v>
      </c>
      <c r="F196" s="42">
        <v>576</v>
      </c>
      <c r="G196" s="43" t="s">
        <v>587</v>
      </c>
      <c r="H196" s="44">
        <v>37.5</v>
      </c>
      <c r="I196" s="5">
        <v>39</v>
      </c>
      <c r="J196" s="7"/>
      <c r="K196" s="17"/>
      <c r="L196" s="17"/>
    </row>
    <row r="197" spans="1:12" x14ac:dyDescent="0.2">
      <c r="A197" s="56">
        <v>183</v>
      </c>
      <c r="B197" s="57" t="s">
        <v>588</v>
      </c>
      <c r="C197" s="57" t="s">
        <v>589</v>
      </c>
      <c r="D197" s="57" t="s">
        <v>590</v>
      </c>
      <c r="E197" s="58">
        <v>1</v>
      </c>
      <c r="F197" s="42">
        <v>430</v>
      </c>
      <c r="G197" s="43" t="s">
        <v>591</v>
      </c>
      <c r="H197" s="44">
        <v>22.12</v>
      </c>
      <c r="I197" s="5">
        <v>23</v>
      </c>
      <c r="J197" s="7"/>
      <c r="K197" s="17"/>
      <c r="L197" s="17"/>
    </row>
    <row r="198" spans="1:12" x14ac:dyDescent="0.2">
      <c r="A198" s="56">
        <v>184</v>
      </c>
      <c r="B198" s="57" t="s">
        <v>592</v>
      </c>
      <c r="C198" s="57" t="s">
        <v>593</v>
      </c>
      <c r="D198" s="57" t="s">
        <v>594</v>
      </c>
      <c r="E198" s="58">
        <v>1</v>
      </c>
      <c r="F198" s="42">
        <v>224</v>
      </c>
      <c r="G198" s="43" t="s">
        <v>595</v>
      </c>
      <c r="H198" s="44">
        <v>17.309999999999999</v>
      </c>
      <c r="I198" s="5">
        <v>18</v>
      </c>
      <c r="J198" s="7"/>
      <c r="K198" s="17"/>
      <c r="L198" s="17"/>
    </row>
    <row r="199" spans="1:12" x14ac:dyDescent="0.2">
      <c r="A199" s="56">
        <v>185</v>
      </c>
      <c r="B199" s="57" t="s">
        <v>596</v>
      </c>
      <c r="C199" s="57" t="s">
        <v>597</v>
      </c>
      <c r="D199" s="57" t="s">
        <v>598</v>
      </c>
      <c r="E199" s="58">
        <v>1</v>
      </c>
      <c r="F199" s="42">
        <v>256</v>
      </c>
      <c r="G199" s="43" t="s">
        <v>599</v>
      </c>
      <c r="H199" s="44">
        <v>17.309999999999999</v>
      </c>
      <c r="I199" s="5">
        <v>18</v>
      </c>
      <c r="J199" s="7"/>
      <c r="K199" s="17"/>
      <c r="L199" s="17"/>
    </row>
    <row r="200" spans="1:12" x14ac:dyDescent="0.2">
      <c r="A200" s="56">
        <v>186</v>
      </c>
      <c r="B200" s="57" t="s">
        <v>600</v>
      </c>
      <c r="C200" s="57" t="s">
        <v>601</v>
      </c>
      <c r="D200" s="57" t="s">
        <v>602</v>
      </c>
      <c r="E200" s="58">
        <v>1</v>
      </c>
      <c r="F200" s="42">
        <v>1024</v>
      </c>
      <c r="G200" s="43" t="s">
        <v>603</v>
      </c>
      <c r="H200" s="44">
        <v>56.73</v>
      </c>
      <c r="I200" s="5">
        <v>59</v>
      </c>
      <c r="J200" s="7"/>
      <c r="K200" s="17"/>
      <c r="L200" s="17"/>
    </row>
    <row r="201" spans="1:12" x14ac:dyDescent="0.2">
      <c r="A201" s="35">
        <v>187</v>
      </c>
      <c r="B201" s="57" t="s">
        <v>554</v>
      </c>
      <c r="C201" s="57" t="s">
        <v>280</v>
      </c>
      <c r="D201" s="57" t="s">
        <v>604</v>
      </c>
      <c r="E201" s="39">
        <v>1</v>
      </c>
      <c r="F201" s="34">
        <v>640</v>
      </c>
      <c r="G201" s="34" t="s">
        <v>605</v>
      </c>
      <c r="H201" s="6">
        <v>32.69</v>
      </c>
      <c r="I201" s="6">
        <v>34</v>
      </c>
    </row>
    <row r="202" spans="1:12" x14ac:dyDescent="0.2">
      <c r="A202" s="35">
        <v>188</v>
      </c>
      <c r="B202" s="57" t="s">
        <v>606</v>
      </c>
      <c r="C202" s="57" t="s">
        <v>400</v>
      </c>
      <c r="D202" s="57" t="s">
        <v>607</v>
      </c>
      <c r="E202" s="39">
        <v>1</v>
      </c>
      <c r="F202" s="34">
        <v>286</v>
      </c>
      <c r="G202" s="34" t="s">
        <v>608</v>
      </c>
      <c r="H202" s="6">
        <v>21.15</v>
      </c>
      <c r="I202" s="6">
        <v>22</v>
      </c>
    </row>
    <row r="203" spans="1:12" x14ac:dyDescent="0.2">
      <c r="A203" s="35">
        <v>189</v>
      </c>
      <c r="B203" s="19" t="s">
        <v>609</v>
      </c>
      <c r="C203" s="20" t="s">
        <v>610</v>
      </c>
      <c r="D203" s="57" t="s">
        <v>611</v>
      </c>
      <c r="E203" s="39">
        <v>1</v>
      </c>
      <c r="F203" s="34">
        <v>288</v>
      </c>
      <c r="G203" s="34" t="s">
        <v>612</v>
      </c>
      <c r="H203" s="6">
        <v>19.23</v>
      </c>
      <c r="I203" s="6">
        <v>20</v>
      </c>
    </row>
    <row r="204" spans="1:12" x14ac:dyDescent="0.2">
      <c r="A204" s="35">
        <v>190</v>
      </c>
      <c r="B204" s="34" t="s">
        <v>613</v>
      </c>
      <c r="C204" s="34" t="s">
        <v>614</v>
      </c>
      <c r="D204" s="57" t="s">
        <v>615</v>
      </c>
      <c r="E204" s="39">
        <v>1</v>
      </c>
      <c r="F204" s="34">
        <v>192</v>
      </c>
      <c r="G204" s="34" t="s">
        <v>616</v>
      </c>
      <c r="H204" s="6">
        <v>16.350000000000001</v>
      </c>
      <c r="I204" s="6">
        <v>17</v>
      </c>
    </row>
    <row r="205" spans="1:12" x14ac:dyDescent="0.2">
      <c r="A205" s="35">
        <v>191</v>
      </c>
      <c r="B205" s="34" t="s">
        <v>356</v>
      </c>
      <c r="C205" s="34" t="s">
        <v>575</v>
      </c>
      <c r="D205" s="57" t="s">
        <v>617</v>
      </c>
      <c r="E205" s="39">
        <v>1</v>
      </c>
      <c r="F205" s="34">
        <v>368</v>
      </c>
      <c r="G205" s="34" t="s">
        <v>618</v>
      </c>
      <c r="H205" s="6">
        <v>17.309999999999999</v>
      </c>
      <c r="I205" s="6">
        <v>18</v>
      </c>
    </row>
    <row r="206" spans="1:12" x14ac:dyDescent="0.2">
      <c r="A206" s="35">
        <v>192</v>
      </c>
      <c r="B206" s="34" t="s">
        <v>619</v>
      </c>
      <c r="C206" s="34" t="s">
        <v>620</v>
      </c>
      <c r="D206" s="57" t="s">
        <v>621</v>
      </c>
      <c r="E206" s="39">
        <v>1</v>
      </c>
      <c r="F206" s="34">
        <v>256</v>
      </c>
      <c r="G206" s="59" t="s">
        <v>622</v>
      </c>
      <c r="H206" s="6">
        <v>17.309999999999999</v>
      </c>
      <c r="I206" s="6">
        <v>18</v>
      </c>
    </row>
    <row r="207" spans="1:12" x14ac:dyDescent="0.2">
      <c r="A207" s="35">
        <v>193</v>
      </c>
      <c r="B207" s="38" t="s">
        <v>623</v>
      </c>
      <c r="C207" s="34" t="s">
        <v>624</v>
      </c>
      <c r="D207" s="57" t="s">
        <v>625</v>
      </c>
      <c r="E207" s="39">
        <v>1</v>
      </c>
      <c r="F207" s="34">
        <v>800</v>
      </c>
      <c r="G207" s="34" t="s">
        <v>626</v>
      </c>
      <c r="H207" s="6">
        <v>47.12</v>
      </c>
      <c r="I207" s="6">
        <v>49</v>
      </c>
    </row>
    <row r="208" spans="1:12" x14ac:dyDescent="0.2">
      <c r="A208" s="35">
        <v>194</v>
      </c>
      <c r="B208" s="38" t="s">
        <v>627</v>
      </c>
      <c r="C208" s="34" t="s">
        <v>628</v>
      </c>
      <c r="D208" s="57" t="s">
        <v>629</v>
      </c>
      <c r="E208" s="39">
        <v>1</v>
      </c>
      <c r="F208" s="34">
        <v>560</v>
      </c>
      <c r="G208" s="34" t="s">
        <v>630</v>
      </c>
      <c r="H208" s="6">
        <v>33.65</v>
      </c>
      <c r="I208" s="6">
        <v>35</v>
      </c>
    </row>
    <row r="209" spans="1:9" x14ac:dyDescent="0.2">
      <c r="A209" s="35">
        <v>195</v>
      </c>
      <c r="B209" s="19" t="s">
        <v>510</v>
      </c>
      <c r="C209" s="20" t="s">
        <v>476</v>
      </c>
      <c r="D209" s="57" t="s">
        <v>631</v>
      </c>
      <c r="E209" s="39">
        <v>1</v>
      </c>
      <c r="F209" s="34">
        <v>160</v>
      </c>
      <c r="G209" s="34" t="s">
        <v>632</v>
      </c>
      <c r="H209" s="6">
        <v>14.42</v>
      </c>
      <c r="I209" s="6">
        <v>15</v>
      </c>
    </row>
    <row r="210" spans="1:9" x14ac:dyDescent="0.2">
      <c r="A210" s="35">
        <v>196</v>
      </c>
      <c r="B210" s="19" t="s">
        <v>386</v>
      </c>
      <c r="C210" s="20" t="s">
        <v>201</v>
      </c>
      <c r="D210" s="57" t="s">
        <v>633</v>
      </c>
      <c r="E210" s="39">
        <v>1</v>
      </c>
      <c r="F210" s="34">
        <v>528</v>
      </c>
      <c r="G210" s="34" t="s">
        <v>634</v>
      </c>
      <c r="H210" s="6">
        <v>33.65</v>
      </c>
      <c r="I210" s="6">
        <v>35</v>
      </c>
    </row>
    <row r="211" spans="1:9" x14ac:dyDescent="0.2">
      <c r="A211" s="35">
        <v>197</v>
      </c>
      <c r="B211" s="19" t="s">
        <v>635</v>
      </c>
      <c r="C211" s="20" t="s">
        <v>636</v>
      </c>
      <c r="D211" s="57" t="s">
        <v>637</v>
      </c>
      <c r="E211" s="39">
        <v>1</v>
      </c>
      <c r="F211" s="34">
        <v>208</v>
      </c>
      <c r="G211" s="34" t="s">
        <v>638</v>
      </c>
      <c r="H211" s="6">
        <v>16.350000000000001</v>
      </c>
      <c r="I211" s="6">
        <v>17</v>
      </c>
    </row>
    <row r="212" spans="1:9" x14ac:dyDescent="0.2">
      <c r="A212" s="35">
        <v>198</v>
      </c>
      <c r="B212" s="38" t="s">
        <v>639</v>
      </c>
      <c r="C212" s="35" t="s">
        <v>640</v>
      </c>
      <c r="D212" s="34" t="s">
        <v>641</v>
      </c>
      <c r="E212" s="39">
        <v>1</v>
      </c>
      <c r="F212" s="34">
        <v>192</v>
      </c>
      <c r="G212" s="34" t="s">
        <v>642</v>
      </c>
      <c r="H212" s="6">
        <v>16.350000000000001</v>
      </c>
      <c r="I212" s="6">
        <v>17</v>
      </c>
    </row>
    <row r="213" spans="1:9" x14ac:dyDescent="0.2">
      <c r="A213" s="35">
        <v>199</v>
      </c>
      <c r="B213" s="34" t="s">
        <v>643</v>
      </c>
      <c r="C213" s="35" t="s">
        <v>644</v>
      </c>
      <c r="D213" s="38" t="s">
        <v>645</v>
      </c>
      <c r="E213" s="39">
        <v>1</v>
      </c>
      <c r="F213" s="34">
        <v>496</v>
      </c>
      <c r="G213" s="34" t="s">
        <v>646</v>
      </c>
      <c r="H213" s="6">
        <v>33.65</v>
      </c>
      <c r="I213" s="6">
        <v>35</v>
      </c>
    </row>
    <row r="214" spans="1:9" x14ac:dyDescent="0.2">
      <c r="A214" s="36">
        <v>200</v>
      </c>
      <c r="B214" s="19" t="s">
        <v>647</v>
      </c>
      <c r="C214" s="20" t="s">
        <v>648</v>
      </c>
      <c r="D214" s="60" t="s">
        <v>649</v>
      </c>
      <c r="E214" s="39">
        <v>1</v>
      </c>
      <c r="F214" s="34">
        <v>512</v>
      </c>
      <c r="G214" s="34" t="s">
        <v>650</v>
      </c>
      <c r="H214" s="6">
        <v>33.65</v>
      </c>
      <c r="I214" s="6">
        <v>35</v>
      </c>
    </row>
    <row r="215" spans="1:9" x14ac:dyDescent="0.2">
      <c r="A215" s="36">
        <v>201</v>
      </c>
      <c r="B215" s="57" t="s">
        <v>557</v>
      </c>
      <c r="C215" s="57" t="s">
        <v>558</v>
      </c>
      <c r="D215" s="60" t="s">
        <v>651</v>
      </c>
      <c r="E215" s="39">
        <v>1</v>
      </c>
      <c r="F215" s="34">
        <v>288</v>
      </c>
      <c r="G215" s="34" t="s">
        <v>652</v>
      </c>
      <c r="H215" s="6">
        <v>16.350000000000001</v>
      </c>
      <c r="I215" s="6">
        <v>17</v>
      </c>
    </row>
    <row r="216" spans="1:9" x14ac:dyDescent="0.2">
      <c r="A216" s="35">
        <v>202</v>
      </c>
      <c r="B216" s="57" t="s">
        <v>653</v>
      </c>
      <c r="C216" s="57" t="s">
        <v>654</v>
      </c>
      <c r="D216" s="38" t="s">
        <v>655</v>
      </c>
      <c r="E216" s="39">
        <v>1</v>
      </c>
      <c r="F216" s="34">
        <v>288</v>
      </c>
      <c r="G216" s="34" t="s">
        <v>656</v>
      </c>
      <c r="H216" s="6">
        <v>22.12</v>
      </c>
      <c r="I216" s="6">
        <v>23</v>
      </c>
    </row>
    <row r="217" spans="1:9" x14ac:dyDescent="0.2">
      <c r="A217" s="35">
        <v>203</v>
      </c>
      <c r="B217" s="38" t="s">
        <v>657</v>
      </c>
      <c r="C217" s="34" t="s">
        <v>658</v>
      </c>
      <c r="D217" s="34" t="s">
        <v>659</v>
      </c>
      <c r="E217" s="39">
        <v>1</v>
      </c>
      <c r="F217" s="34">
        <v>368</v>
      </c>
      <c r="G217" s="34" t="s">
        <v>660</v>
      </c>
      <c r="H217" s="6">
        <v>27.88</v>
      </c>
      <c r="I217" s="6">
        <v>29</v>
      </c>
    </row>
    <row r="218" spans="1:9" x14ac:dyDescent="0.2">
      <c r="A218" s="35">
        <v>204</v>
      </c>
      <c r="B218" s="57" t="s">
        <v>661</v>
      </c>
      <c r="C218" s="57" t="s">
        <v>654</v>
      </c>
      <c r="D218" s="38" t="s">
        <v>662</v>
      </c>
      <c r="E218" s="39">
        <v>1</v>
      </c>
      <c r="F218" s="34">
        <v>160</v>
      </c>
      <c r="G218" s="34" t="s">
        <v>663</v>
      </c>
      <c r="H218" s="6">
        <v>14.42</v>
      </c>
      <c r="I218" s="6">
        <v>15</v>
      </c>
    </row>
    <row r="219" spans="1:9" x14ac:dyDescent="0.2">
      <c r="A219" s="35">
        <v>205</v>
      </c>
      <c r="B219" s="19" t="s">
        <v>510</v>
      </c>
      <c r="C219" s="20" t="s">
        <v>476</v>
      </c>
      <c r="D219" s="34" t="s">
        <v>664</v>
      </c>
      <c r="E219" s="39">
        <v>1</v>
      </c>
      <c r="F219" s="34">
        <v>160</v>
      </c>
      <c r="G219" s="34" t="s">
        <v>665</v>
      </c>
      <c r="H219" s="6">
        <v>14.42</v>
      </c>
      <c r="I219" s="6">
        <v>15</v>
      </c>
    </row>
    <row r="220" spans="1:9" x14ac:dyDescent="0.2">
      <c r="A220" s="35">
        <v>206</v>
      </c>
      <c r="B220" s="19" t="s">
        <v>666</v>
      </c>
      <c r="C220" s="20" t="s">
        <v>667</v>
      </c>
      <c r="D220" s="34" t="s">
        <v>668</v>
      </c>
      <c r="E220" s="39">
        <v>1</v>
      </c>
      <c r="F220" s="34">
        <v>304</v>
      </c>
      <c r="G220" s="34" t="s">
        <v>669</v>
      </c>
      <c r="H220" s="6">
        <v>22.12</v>
      </c>
      <c r="I220" s="6">
        <v>23</v>
      </c>
    </row>
    <row r="221" spans="1:9" x14ac:dyDescent="0.2">
      <c r="A221" s="35">
        <v>207</v>
      </c>
      <c r="B221" s="38" t="s">
        <v>450</v>
      </c>
      <c r="C221" s="35" t="s">
        <v>451</v>
      </c>
      <c r="D221" s="34" t="s">
        <v>670</v>
      </c>
      <c r="E221" s="39">
        <v>1</v>
      </c>
      <c r="F221" s="34">
        <v>208</v>
      </c>
      <c r="G221" s="34" t="s">
        <v>671</v>
      </c>
      <c r="H221" s="6">
        <v>16.350000000000001</v>
      </c>
      <c r="I221" s="6">
        <v>17</v>
      </c>
    </row>
    <row r="222" spans="1:9" x14ac:dyDescent="0.2">
      <c r="A222" s="35">
        <v>208</v>
      </c>
      <c r="B222" s="38" t="s">
        <v>672</v>
      </c>
      <c r="C222" s="34" t="s">
        <v>673</v>
      </c>
      <c r="D222" s="34" t="s">
        <v>674</v>
      </c>
      <c r="E222" s="39">
        <v>1</v>
      </c>
      <c r="F222" s="34">
        <v>350</v>
      </c>
      <c r="G222" s="34" t="s">
        <v>675</v>
      </c>
      <c r="H222" s="6">
        <v>24.04</v>
      </c>
      <c r="I222" s="6">
        <v>25</v>
      </c>
    </row>
    <row r="223" spans="1:9" x14ac:dyDescent="0.2">
      <c r="A223" s="35">
        <v>209</v>
      </c>
      <c r="B223" s="38" t="s">
        <v>1781</v>
      </c>
      <c r="C223" s="34" t="s">
        <v>71</v>
      </c>
      <c r="D223" s="34" t="s">
        <v>1782</v>
      </c>
      <c r="E223" s="39">
        <v>1</v>
      </c>
      <c r="F223" s="34">
        <v>432</v>
      </c>
      <c r="G223" s="34" t="s">
        <v>1783</v>
      </c>
      <c r="H223" s="6">
        <v>27.88</v>
      </c>
      <c r="I223" s="6">
        <v>29</v>
      </c>
    </row>
    <row r="224" spans="1:9" x14ac:dyDescent="0.2">
      <c r="A224" s="35">
        <v>210</v>
      </c>
      <c r="B224" s="19" t="s">
        <v>510</v>
      </c>
      <c r="C224" s="20" t="s">
        <v>476</v>
      </c>
      <c r="D224" s="34" t="s">
        <v>1789</v>
      </c>
      <c r="E224" s="39">
        <v>1</v>
      </c>
      <c r="F224" s="34">
        <v>192</v>
      </c>
      <c r="G224" s="34" t="s">
        <v>1790</v>
      </c>
      <c r="H224" s="6">
        <v>16.350000000000001</v>
      </c>
      <c r="I224" s="6">
        <v>17</v>
      </c>
    </row>
    <row r="225" spans="1:12" x14ac:dyDescent="0.2">
      <c r="A225" s="35">
        <v>211</v>
      </c>
      <c r="B225" s="19" t="s">
        <v>666</v>
      </c>
      <c r="C225" s="20" t="s">
        <v>667</v>
      </c>
      <c r="D225" s="34" t="s">
        <v>1808</v>
      </c>
      <c r="E225" s="39">
        <v>1</v>
      </c>
      <c r="F225" s="34">
        <v>208</v>
      </c>
      <c r="G225" s="34" t="s">
        <v>1809</v>
      </c>
      <c r="H225" s="6">
        <v>19.23</v>
      </c>
      <c r="I225" s="6">
        <v>20</v>
      </c>
    </row>
    <row r="226" spans="1:12" x14ac:dyDescent="0.2">
      <c r="A226" s="35">
        <v>212</v>
      </c>
      <c r="B226" s="19" t="s">
        <v>647</v>
      </c>
      <c r="C226" s="20" t="s">
        <v>648</v>
      </c>
      <c r="D226" s="34" t="s">
        <v>1878</v>
      </c>
      <c r="E226" s="39">
        <v>1</v>
      </c>
      <c r="F226" s="34">
        <v>144</v>
      </c>
      <c r="G226" s="34" t="s">
        <v>1877</v>
      </c>
      <c r="H226" s="6">
        <v>14.42</v>
      </c>
      <c r="I226" s="6">
        <v>15</v>
      </c>
    </row>
    <row r="227" spans="1:12" x14ac:dyDescent="0.2">
      <c r="A227" s="35">
        <v>213</v>
      </c>
      <c r="B227" s="19" t="s">
        <v>1899</v>
      </c>
      <c r="C227" s="20" t="s">
        <v>288</v>
      </c>
      <c r="D227" s="34" t="s">
        <v>1900</v>
      </c>
      <c r="E227" s="39">
        <v>1</v>
      </c>
      <c r="F227" s="34">
        <v>192</v>
      </c>
      <c r="G227" s="34" t="s">
        <v>1901</v>
      </c>
      <c r="H227" s="6">
        <v>16.350000000000001</v>
      </c>
      <c r="I227" s="6">
        <v>17</v>
      </c>
    </row>
    <row r="228" spans="1:12" x14ac:dyDescent="0.2">
      <c r="A228" s="53" t="s">
        <v>676</v>
      </c>
      <c r="B228" s="54"/>
      <c r="C228" s="54"/>
      <c r="D228" s="55"/>
      <c r="E228" s="4"/>
      <c r="F228" s="4"/>
      <c r="G228" s="4"/>
      <c r="H228" s="4"/>
      <c r="I228" s="4"/>
      <c r="J228" s="7"/>
      <c r="K228" s="17"/>
      <c r="L228" s="17"/>
    </row>
    <row r="229" spans="1:12" x14ac:dyDescent="0.2">
      <c r="A229" s="18">
        <v>1</v>
      </c>
      <c r="B229" s="19" t="s">
        <v>458</v>
      </c>
      <c r="C229" s="20" t="s">
        <v>459</v>
      </c>
      <c r="D229" s="21" t="s">
        <v>677</v>
      </c>
      <c r="E229" s="22">
        <v>1</v>
      </c>
      <c r="F229" s="21">
        <v>136</v>
      </c>
      <c r="G229" s="21" t="s">
        <v>678</v>
      </c>
      <c r="H229" s="5">
        <v>9.6199999999999992</v>
      </c>
      <c r="I229" s="5">
        <v>10</v>
      </c>
      <c r="J229" s="7">
        <v>0.12</v>
      </c>
      <c r="K229" s="17">
        <v>35370</v>
      </c>
      <c r="L229" s="17">
        <v>35370</v>
      </c>
    </row>
    <row r="230" spans="1:12" x14ac:dyDescent="0.2">
      <c r="A230" s="18">
        <v>3</v>
      </c>
      <c r="B230" s="19" t="s">
        <v>679</v>
      </c>
      <c r="C230" s="20" t="s">
        <v>44</v>
      </c>
      <c r="D230" s="21" t="s">
        <v>680</v>
      </c>
      <c r="E230" s="22">
        <v>1</v>
      </c>
      <c r="F230" s="21">
        <v>126</v>
      </c>
      <c r="G230" s="21" t="s">
        <v>681</v>
      </c>
      <c r="H230" s="5">
        <v>9.6199999999999992</v>
      </c>
      <c r="I230" s="5">
        <v>10</v>
      </c>
      <c r="J230" s="7">
        <v>0.11</v>
      </c>
      <c r="K230" s="17">
        <v>35566</v>
      </c>
      <c r="L230" s="17">
        <v>35566</v>
      </c>
    </row>
    <row r="231" spans="1:12" x14ac:dyDescent="0.2">
      <c r="A231" s="18">
        <v>4</v>
      </c>
      <c r="B231" s="19" t="s">
        <v>446</v>
      </c>
      <c r="C231" s="20" t="s">
        <v>447</v>
      </c>
      <c r="D231" s="21" t="s">
        <v>682</v>
      </c>
      <c r="E231" s="22">
        <v>3</v>
      </c>
      <c r="F231" s="21">
        <v>120</v>
      </c>
      <c r="G231" s="21" t="s">
        <v>683</v>
      </c>
      <c r="H231" s="5">
        <v>11.54</v>
      </c>
      <c r="I231" s="5">
        <v>12</v>
      </c>
      <c r="J231" s="7">
        <v>0.09</v>
      </c>
      <c r="K231" s="17">
        <v>35765</v>
      </c>
      <c r="L231" s="17">
        <v>37971</v>
      </c>
    </row>
    <row r="232" spans="1:12" x14ac:dyDescent="0.2">
      <c r="A232" s="18">
        <v>8</v>
      </c>
      <c r="B232" s="19" t="s">
        <v>684</v>
      </c>
      <c r="C232" s="20" t="s">
        <v>685</v>
      </c>
      <c r="D232" s="21" t="s">
        <v>686</v>
      </c>
      <c r="E232" s="22">
        <v>3</v>
      </c>
      <c r="F232" s="21">
        <v>160</v>
      </c>
      <c r="G232" s="21" t="s">
        <v>687</v>
      </c>
      <c r="H232" s="5">
        <v>11.54</v>
      </c>
      <c r="I232" s="5">
        <v>12</v>
      </c>
      <c r="J232" s="7">
        <v>0.13</v>
      </c>
      <c r="K232" s="17">
        <v>36482</v>
      </c>
      <c r="L232" s="17">
        <v>38255</v>
      </c>
    </row>
    <row r="233" spans="1:12" x14ac:dyDescent="0.2">
      <c r="A233" s="18">
        <v>9</v>
      </c>
      <c r="B233" s="19" t="s">
        <v>688</v>
      </c>
      <c r="C233" s="20" t="s">
        <v>689</v>
      </c>
      <c r="D233" s="21" t="s">
        <v>690</v>
      </c>
      <c r="E233" s="22">
        <v>1</v>
      </c>
      <c r="F233" s="21">
        <v>148</v>
      </c>
      <c r="G233" s="21" t="s">
        <v>691</v>
      </c>
      <c r="H233" s="5">
        <v>9.6199999999999992</v>
      </c>
      <c r="I233" s="5">
        <v>10</v>
      </c>
      <c r="J233" s="7">
        <v>0.13</v>
      </c>
      <c r="K233" s="17">
        <v>35841</v>
      </c>
      <c r="L233" s="17">
        <v>35841</v>
      </c>
    </row>
    <row r="234" spans="1:12" x14ac:dyDescent="0.2">
      <c r="A234" s="18">
        <v>14</v>
      </c>
      <c r="B234" s="19" t="s">
        <v>692</v>
      </c>
      <c r="C234" s="20" t="s">
        <v>693</v>
      </c>
      <c r="D234" s="21" t="s">
        <v>694</v>
      </c>
      <c r="E234" s="22">
        <v>1</v>
      </c>
      <c r="F234" s="21">
        <v>192</v>
      </c>
      <c r="G234" s="21" t="s">
        <v>695</v>
      </c>
      <c r="H234" s="5">
        <v>11.54</v>
      </c>
      <c r="I234" s="5">
        <v>12</v>
      </c>
      <c r="J234" s="7">
        <v>0.2</v>
      </c>
      <c r="K234" s="17">
        <v>37561</v>
      </c>
      <c r="L234" s="17">
        <v>37561</v>
      </c>
    </row>
    <row r="235" spans="1:12" x14ac:dyDescent="0.2">
      <c r="A235" s="18">
        <v>15</v>
      </c>
      <c r="B235" s="19" t="s">
        <v>647</v>
      </c>
      <c r="C235" s="20" t="s">
        <v>648</v>
      </c>
      <c r="D235" s="21" t="s">
        <v>696</v>
      </c>
      <c r="E235" s="22">
        <v>2</v>
      </c>
      <c r="F235" s="21">
        <v>96</v>
      </c>
      <c r="G235" s="21" t="s">
        <v>697</v>
      </c>
      <c r="H235" s="5">
        <v>9.6199999999999992</v>
      </c>
      <c r="I235" s="5">
        <v>10</v>
      </c>
      <c r="J235" s="7">
        <v>0.2</v>
      </c>
      <c r="K235" s="17">
        <v>37773</v>
      </c>
      <c r="L235" s="17">
        <v>37773</v>
      </c>
    </row>
    <row r="236" spans="1:12" x14ac:dyDescent="0.2">
      <c r="A236" s="18">
        <v>16</v>
      </c>
      <c r="B236" s="19" t="s">
        <v>542</v>
      </c>
      <c r="C236" s="20" t="s">
        <v>543</v>
      </c>
      <c r="D236" s="21" t="s">
        <v>698</v>
      </c>
      <c r="E236" s="22">
        <v>3</v>
      </c>
      <c r="F236" s="21">
        <v>160</v>
      </c>
      <c r="G236" s="21" t="s">
        <v>699</v>
      </c>
      <c r="H236" s="5">
        <v>11.54</v>
      </c>
      <c r="I236" s="5">
        <v>12</v>
      </c>
      <c r="J236" s="7">
        <v>0.16</v>
      </c>
      <c r="K236" s="17">
        <v>37594</v>
      </c>
      <c r="L236" s="17">
        <v>37594</v>
      </c>
    </row>
    <row r="237" spans="1:12" x14ac:dyDescent="0.2">
      <c r="A237" s="18">
        <v>17</v>
      </c>
      <c r="B237" s="38" t="s">
        <v>700</v>
      </c>
      <c r="C237" s="35" t="s">
        <v>701</v>
      </c>
      <c r="D237" s="21" t="s">
        <v>702</v>
      </c>
      <c r="E237" s="22">
        <v>1</v>
      </c>
      <c r="F237" s="21">
        <v>132</v>
      </c>
      <c r="G237" s="21" t="s">
        <v>703</v>
      </c>
      <c r="H237" s="5">
        <v>9.6199999999999992</v>
      </c>
      <c r="I237" s="5">
        <v>10</v>
      </c>
      <c r="J237" s="7">
        <v>0.2</v>
      </c>
      <c r="K237" s="17">
        <v>38028</v>
      </c>
      <c r="L237" s="17">
        <v>38028</v>
      </c>
    </row>
    <row r="238" spans="1:12" x14ac:dyDescent="0.2">
      <c r="A238" s="18">
        <v>18</v>
      </c>
      <c r="B238" s="38" t="s">
        <v>380</v>
      </c>
      <c r="C238" s="35" t="s">
        <v>280</v>
      </c>
      <c r="D238" s="21" t="s">
        <v>704</v>
      </c>
      <c r="E238" s="22">
        <v>3</v>
      </c>
      <c r="F238" s="21">
        <v>120</v>
      </c>
      <c r="G238" s="21" t="s">
        <v>705</v>
      </c>
      <c r="H238" s="5">
        <v>11.54</v>
      </c>
      <c r="I238" s="5">
        <v>12</v>
      </c>
      <c r="J238" s="7">
        <v>0.2</v>
      </c>
      <c r="K238" s="17">
        <v>38244</v>
      </c>
      <c r="L238" s="17">
        <v>38244</v>
      </c>
    </row>
    <row r="239" spans="1:12" x14ac:dyDescent="0.2">
      <c r="A239" s="18">
        <v>19</v>
      </c>
      <c r="B239" s="8" t="s">
        <v>706</v>
      </c>
      <c r="C239" s="38" t="s">
        <v>707</v>
      </c>
      <c r="D239" s="3" t="s">
        <v>708</v>
      </c>
      <c r="E239" s="22">
        <v>1</v>
      </c>
      <c r="F239" s="21">
        <v>120</v>
      </c>
      <c r="G239" s="3" t="s">
        <v>709</v>
      </c>
      <c r="H239" s="5">
        <v>9.6199999999999992</v>
      </c>
      <c r="I239" s="5">
        <v>10</v>
      </c>
      <c r="J239" s="7"/>
      <c r="K239" s="17"/>
      <c r="L239" s="17"/>
    </row>
    <row r="240" spans="1:12" x14ac:dyDescent="0.2">
      <c r="A240" s="18">
        <v>20</v>
      </c>
      <c r="B240" s="38" t="s">
        <v>380</v>
      </c>
      <c r="C240" s="35" t="s">
        <v>280</v>
      </c>
      <c r="D240" s="3" t="s">
        <v>710</v>
      </c>
      <c r="E240" s="22">
        <v>2</v>
      </c>
      <c r="F240" s="21">
        <v>120</v>
      </c>
      <c r="G240" s="3" t="s">
        <v>711</v>
      </c>
      <c r="H240" s="5">
        <v>9.6199999999999992</v>
      </c>
      <c r="I240" s="5">
        <v>10</v>
      </c>
      <c r="J240" s="7"/>
      <c r="K240" s="17"/>
      <c r="L240" s="17"/>
    </row>
    <row r="241" spans="1:12" x14ac:dyDescent="0.2">
      <c r="A241" s="18">
        <v>21</v>
      </c>
      <c r="B241" s="38" t="s">
        <v>506</v>
      </c>
      <c r="C241" s="35" t="s">
        <v>507</v>
      </c>
      <c r="D241" s="3" t="s">
        <v>712</v>
      </c>
      <c r="E241" s="22">
        <v>1</v>
      </c>
      <c r="F241" s="21">
        <v>104</v>
      </c>
      <c r="G241" s="3" t="s">
        <v>713</v>
      </c>
      <c r="H241" s="5">
        <v>8.65</v>
      </c>
      <c r="I241" s="5">
        <v>9</v>
      </c>
    </row>
    <row r="242" spans="1:12" x14ac:dyDescent="0.2">
      <c r="A242" s="18">
        <v>22</v>
      </c>
      <c r="B242" s="38" t="s">
        <v>434</v>
      </c>
      <c r="C242" s="35" t="s">
        <v>435</v>
      </c>
      <c r="D242" s="3" t="s">
        <v>714</v>
      </c>
      <c r="E242" s="22">
        <v>1</v>
      </c>
      <c r="F242" s="21">
        <v>144</v>
      </c>
      <c r="G242" s="3" t="s">
        <v>715</v>
      </c>
      <c r="H242" s="5">
        <v>9.6199999999999992</v>
      </c>
      <c r="I242" s="5">
        <v>10</v>
      </c>
    </row>
    <row r="243" spans="1:12" x14ac:dyDescent="0.2">
      <c r="A243" s="18">
        <v>23</v>
      </c>
      <c r="B243" s="35" t="s">
        <v>716</v>
      </c>
      <c r="C243" s="8" t="s">
        <v>110</v>
      </c>
      <c r="D243" s="3" t="s">
        <v>717</v>
      </c>
      <c r="E243" s="22">
        <v>1</v>
      </c>
      <c r="F243" s="21">
        <v>96</v>
      </c>
      <c r="G243" s="3" t="s">
        <v>718</v>
      </c>
      <c r="H243" s="5">
        <v>8.65</v>
      </c>
      <c r="I243" s="5">
        <v>9</v>
      </c>
    </row>
    <row r="244" spans="1:12" x14ac:dyDescent="0.2">
      <c r="A244" s="18">
        <v>24</v>
      </c>
      <c r="B244" s="38" t="s">
        <v>520</v>
      </c>
      <c r="C244" s="35" t="s">
        <v>521</v>
      </c>
      <c r="D244" s="3" t="s">
        <v>719</v>
      </c>
      <c r="E244" s="61">
        <v>2</v>
      </c>
      <c r="F244" s="62">
        <v>160</v>
      </c>
      <c r="G244" s="62" t="s">
        <v>720</v>
      </c>
      <c r="H244" s="5">
        <v>11.54</v>
      </c>
      <c r="I244" s="5">
        <v>12</v>
      </c>
    </row>
    <row r="245" spans="1:12" x14ac:dyDescent="0.2">
      <c r="A245" s="18">
        <v>25</v>
      </c>
      <c r="B245" s="38" t="s">
        <v>609</v>
      </c>
      <c r="C245" s="35" t="s">
        <v>610</v>
      </c>
      <c r="D245" s="63" t="s">
        <v>721</v>
      </c>
      <c r="E245" s="64">
        <v>1</v>
      </c>
      <c r="F245" s="65">
        <v>144</v>
      </c>
      <c r="G245" s="65" t="s">
        <v>722</v>
      </c>
      <c r="H245" s="66">
        <v>9.6199999999999992</v>
      </c>
      <c r="I245" s="5">
        <v>10</v>
      </c>
    </row>
    <row r="246" spans="1:12" x14ac:dyDescent="0.2">
      <c r="A246" s="18">
        <v>26</v>
      </c>
      <c r="B246" s="38" t="s">
        <v>723</v>
      </c>
      <c r="C246" s="35" t="s">
        <v>654</v>
      </c>
      <c r="D246" s="63" t="s">
        <v>724</v>
      </c>
      <c r="E246" s="64">
        <v>1</v>
      </c>
      <c r="F246" s="65">
        <v>128</v>
      </c>
      <c r="G246" s="65" t="s">
        <v>725</v>
      </c>
      <c r="H246" s="66">
        <v>11.54</v>
      </c>
      <c r="I246" s="5">
        <v>12</v>
      </c>
    </row>
    <row r="247" spans="1:12" x14ac:dyDescent="0.2">
      <c r="A247" s="18">
        <v>27</v>
      </c>
      <c r="B247" s="38" t="s">
        <v>726</v>
      </c>
      <c r="C247" s="35" t="s">
        <v>727</v>
      </c>
      <c r="D247" s="63" t="s">
        <v>728</v>
      </c>
      <c r="E247" s="64">
        <v>1</v>
      </c>
      <c r="F247" s="65">
        <v>128</v>
      </c>
      <c r="G247" s="65" t="s">
        <v>729</v>
      </c>
      <c r="H247" s="66">
        <v>11.54</v>
      </c>
      <c r="I247" s="5">
        <v>12</v>
      </c>
    </row>
    <row r="248" spans="1:12" x14ac:dyDescent="0.2">
      <c r="A248" s="18">
        <v>28</v>
      </c>
      <c r="B248" s="38" t="s">
        <v>450</v>
      </c>
      <c r="C248" s="35" t="s">
        <v>451</v>
      </c>
      <c r="D248" s="63" t="s">
        <v>730</v>
      </c>
      <c r="E248" s="64">
        <v>1</v>
      </c>
      <c r="F248" s="65">
        <v>144</v>
      </c>
      <c r="G248" s="65" t="s">
        <v>731</v>
      </c>
      <c r="H248" s="66">
        <v>11.54</v>
      </c>
      <c r="I248" s="5">
        <v>12</v>
      </c>
    </row>
    <row r="249" spans="1:12" x14ac:dyDescent="0.2">
      <c r="A249" s="18">
        <v>29</v>
      </c>
      <c r="B249" s="38" t="s">
        <v>639</v>
      </c>
      <c r="C249" s="35" t="s">
        <v>640</v>
      </c>
      <c r="D249" s="63" t="s">
        <v>732</v>
      </c>
      <c r="E249" s="64">
        <v>1</v>
      </c>
      <c r="F249" s="65">
        <v>176</v>
      </c>
      <c r="G249" s="65" t="s">
        <v>733</v>
      </c>
      <c r="H249" s="66">
        <v>11.54</v>
      </c>
      <c r="I249" s="5">
        <v>12</v>
      </c>
    </row>
    <row r="250" spans="1:12" x14ac:dyDescent="0.2">
      <c r="A250" s="18">
        <v>30</v>
      </c>
      <c r="B250" s="38" t="s">
        <v>450</v>
      </c>
      <c r="C250" s="35" t="s">
        <v>451</v>
      </c>
      <c r="D250" s="63" t="s">
        <v>734</v>
      </c>
      <c r="E250" s="64">
        <v>1</v>
      </c>
      <c r="F250" s="65">
        <v>160</v>
      </c>
      <c r="G250" s="65" t="s">
        <v>735</v>
      </c>
      <c r="H250" s="66">
        <v>11.54</v>
      </c>
      <c r="I250" s="5">
        <v>12</v>
      </c>
    </row>
    <row r="251" spans="1:12" x14ac:dyDescent="0.2">
      <c r="A251" s="18">
        <v>31</v>
      </c>
      <c r="B251" s="38" t="s">
        <v>639</v>
      </c>
      <c r="C251" s="35" t="s">
        <v>640</v>
      </c>
      <c r="D251" s="63" t="s">
        <v>736</v>
      </c>
      <c r="E251" s="64">
        <v>1</v>
      </c>
      <c r="F251" s="65">
        <v>96</v>
      </c>
      <c r="G251" s="65" t="s">
        <v>737</v>
      </c>
      <c r="H251" s="66">
        <v>9.6199999999999992</v>
      </c>
      <c r="I251" s="5">
        <v>10</v>
      </c>
    </row>
    <row r="252" spans="1:12" x14ac:dyDescent="0.2">
      <c r="A252" s="18">
        <v>32</v>
      </c>
      <c r="B252" s="38" t="s">
        <v>738</v>
      </c>
      <c r="C252" s="35" t="s">
        <v>739</v>
      </c>
      <c r="D252" s="63" t="s">
        <v>740</v>
      </c>
      <c r="E252" s="64">
        <v>1</v>
      </c>
      <c r="F252" s="65">
        <v>144</v>
      </c>
      <c r="G252" s="65" t="s">
        <v>741</v>
      </c>
      <c r="H252" s="66">
        <v>11.54</v>
      </c>
      <c r="I252" s="5">
        <v>12</v>
      </c>
    </row>
    <row r="253" spans="1:12" x14ac:dyDescent="0.2">
      <c r="A253" s="18">
        <v>33</v>
      </c>
      <c r="B253" s="38" t="s">
        <v>742</v>
      </c>
      <c r="C253" s="35" t="s">
        <v>743</v>
      </c>
      <c r="D253" s="63" t="s">
        <v>1788</v>
      </c>
      <c r="E253" s="64">
        <v>1</v>
      </c>
      <c r="F253" s="65">
        <v>144</v>
      </c>
      <c r="G253" s="65" t="s">
        <v>744</v>
      </c>
      <c r="H253" s="66">
        <v>13.46</v>
      </c>
      <c r="I253" s="5">
        <v>14</v>
      </c>
    </row>
    <row r="254" spans="1:12" x14ac:dyDescent="0.2">
      <c r="A254" s="35">
        <v>34</v>
      </c>
      <c r="B254" s="38" t="s">
        <v>1815</v>
      </c>
      <c r="C254" s="34" t="s">
        <v>930</v>
      </c>
      <c r="D254" s="34" t="s">
        <v>1816</v>
      </c>
      <c r="E254" s="39">
        <v>1</v>
      </c>
      <c r="F254" s="34">
        <v>128</v>
      </c>
      <c r="G254" s="34" t="s">
        <v>1817</v>
      </c>
      <c r="H254" s="6">
        <v>11.54</v>
      </c>
      <c r="I254" s="6">
        <v>12</v>
      </c>
    </row>
    <row r="255" spans="1:12" x14ac:dyDescent="0.2">
      <c r="A255" s="103" t="s">
        <v>745</v>
      </c>
      <c r="B255" s="104"/>
      <c r="C255" s="104"/>
      <c r="D255" s="67"/>
      <c r="E255" s="67"/>
      <c r="F255" s="67"/>
      <c r="G255" s="67"/>
      <c r="H255" s="67"/>
      <c r="I255" s="68"/>
      <c r="J255" s="7"/>
      <c r="K255" s="17"/>
      <c r="L255" s="17"/>
    </row>
    <row r="256" spans="1:12" x14ac:dyDescent="0.2">
      <c r="A256" s="18">
        <v>21</v>
      </c>
      <c r="B256" s="19" t="s">
        <v>746</v>
      </c>
      <c r="C256" s="20"/>
      <c r="D256" s="21" t="s">
        <v>747</v>
      </c>
      <c r="E256" s="22">
        <v>9</v>
      </c>
      <c r="F256" s="21">
        <v>624</v>
      </c>
      <c r="G256" s="21" t="s">
        <v>748</v>
      </c>
      <c r="H256" s="5">
        <v>24.04</v>
      </c>
      <c r="I256" s="5">
        <v>25</v>
      </c>
      <c r="J256" s="7">
        <v>0.64</v>
      </c>
      <c r="K256" s="17">
        <v>36475</v>
      </c>
      <c r="L256" s="17">
        <v>36475</v>
      </c>
    </row>
    <row r="257" spans="1:12" x14ac:dyDescent="0.2">
      <c r="A257" s="18">
        <v>48</v>
      </c>
      <c r="B257" s="19" t="s">
        <v>749</v>
      </c>
      <c r="C257" s="20" t="s">
        <v>280</v>
      </c>
      <c r="D257" s="21" t="s">
        <v>750</v>
      </c>
      <c r="E257" s="22">
        <v>16</v>
      </c>
      <c r="F257" s="21">
        <v>352</v>
      </c>
      <c r="G257" s="21" t="s">
        <v>751</v>
      </c>
      <c r="H257" s="5">
        <v>17.309999999999999</v>
      </c>
      <c r="I257" s="5">
        <v>18</v>
      </c>
      <c r="J257" s="7">
        <v>0.39</v>
      </c>
      <c r="K257" s="17">
        <v>37865</v>
      </c>
      <c r="L257" s="17">
        <v>37865</v>
      </c>
    </row>
    <row r="258" spans="1:12" x14ac:dyDescent="0.2">
      <c r="A258" s="18">
        <v>54</v>
      </c>
      <c r="B258" s="19" t="s">
        <v>754</v>
      </c>
      <c r="C258" s="20" t="s">
        <v>755</v>
      </c>
      <c r="D258" s="21" t="s">
        <v>756</v>
      </c>
      <c r="E258" s="22">
        <v>2</v>
      </c>
      <c r="F258" s="21">
        <v>212</v>
      </c>
      <c r="G258" s="21" t="s">
        <v>757</v>
      </c>
      <c r="H258" s="5">
        <v>14.42</v>
      </c>
      <c r="I258" s="5">
        <v>15</v>
      </c>
      <c r="J258" s="7">
        <v>0.23</v>
      </c>
      <c r="K258" s="17">
        <v>32933</v>
      </c>
      <c r="L258" s="17">
        <v>32933</v>
      </c>
    </row>
    <row r="259" spans="1:12" x14ac:dyDescent="0.2">
      <c r="A259" s="18">
        <v>57</v>
      </c>
      <c r="B259" s="19" t="s">
        <v>758</v>
      </c>
      <c r="C259" s="20" t="s">
        <v>610</v>
      </c>
      <c r="D259" s="21" t="s">
        <v>759</v>
      </c>
      <c r="E259" s="22">
        <v>6</v>
      </c>
      <c r="F259" s="21">
        <v>608</v>
      </c>
      <c r="G259" s="21" t="s">
        <v>760</v>
      </c>
      <c r="H259" s="5">
        <v>27.88</v>
      </c>
      <c r="I259" s="5">
        <v>29</v>
      </c>
      <c r="J259" s="7">
        <v>0.64</v>
      </c>
      <c r="K259" s="17">
        <v>36860</v>
      </c>
      <c r="L259" s="17">
        <v>36860</v>
      </c>
    </row>
    <row r="260" spans="1:12" x14ac:dyDescent="0.2">
      <c r="A260" s="18">
        <v>58</v>
      </c>
      <c r="B260" s="19" t="s">
        <v>758</v>
      </c>
      <c r="C260" s="20" t="s">
        <v>610</v>
      </c>
      <c r="D260" s="21" t="s">
        <v>761</v>
      </c>
      <c r="E260" s="22">
        <v>5</v>
      </c>
      <c r="F260" s="21">
        <v>792</v>
      </c>
      <c r="G260" s="21" t="s">
        <v>762</v>
      </c>
      <c r="H260" s="5">
        <f>I260/1.04</f>
        <v>27.884615384615383</v>
      </c>
      <c r="I260" s="5">
        <v>29</v>
      </c>
      <c r="J260" s="7">
        <v>0.79</v>
      </c>
      <c r="K260" s="17">
        <v>36487</v>
      </c>
      <c r="L260" s="17">
        <v>36487</v>
      </c>
    </row>
    <row r="261" spans="1:12" x14ac:dyDescent="0.2">
      <c r="A261" s="18">
        <v>59</v>
      </c>
      <c r="B261" s="19" t="s">
        <v>758</v>
      </c>
      <c r="C261" s="20" t="s">
        <v>610</v>
      </c>
      <c r="D261" s="21" t="s">
        <v>763</v>
      </c>
      <c r="E261" s="22">
        <v>4</v>
      </c>
      <c r="F261" s="21">
        <v>604</v>
      </c>
      <c r="G261" s="21" t="s">
        <v>764</v>
      </c>
      <c r="H261" s="5">
        <v>27.88</v>
      </c>
      <c r="I261" s="5">
        <v>29</v>
      </c>
      <c r="J261" s="7">
        <v>0.62</v>
      </c>
      <c r="K261" s="17">
        <v>36871</v>
      </c>
      <c r="L261" s="17">
        <v>36871</v>
      </c>
    </row>
    <row r="262" spans="1:12" x14ac:dyDescent="0.2">
      <c r="A262" s="18">
        <v>68</v>
      </c>
      <c r="B262" s="19" t="s">
        <v>765</v>
      </c>
      <c r="C262" s="20" t="s">
        <v>766</v>
      </c>
      <c r="D262" s="3" t="s">
        <v>767</v>
      </c>
      <c r="E262" s="22">
        <v>5</v>
      </c>
      <c r="F262" s="21">
        <v>704</v>
      </c>
      <c r="G262" s="3" t="s">
        <v>768</v>
      </c>
      <c r="H262" s="5">
        <v>27.88</v>
      </c>
      <c r="I262" s="5">
        <v>29</v>
      </c>
      <c r="J262" s="7"/>
      <c r="K262" s="17"/>
      <c r="L262" s="17"/>
    </row>
    <row r="263" spans="1:12" x14ac:dyDescent="0.2">
      <c r="A263" s="18">
        <v>69</v>
      </c>
      <c r="B263" s="19" t="s">
        <v>769</v>
      </c>
      <c r="C263" s="20" t="s">
        <v>140</v>
      </c>
      <c r="D263" s="3" t="s">
        <v>770</v>
      </c>
      <c r="E263" s="22">
        <v>1</v>
      </c>
      <c r="F263" s="21">
        <v>400</v>
      </c>
      <c r="G263" s="3" t="s">
        <v>771</v>
      </c>
      <c r="H263" s="5">
        <v>24.04</v>
      </c>
      <c r="I263" s="5">
        <v>25</v>
      </c>
      <c r="J263" s="7"/>
      <c r="K263" s="17"/>
      <c r="L263" s="17"/>
    </row>
    <row r="264" spans="1:12" x14ac:dyDescent="0.2">
      <c r="A264" s="18">
        <v>72</v>
      </c>
      <c r="B264" s="19" t="s">
        <v>609</v>
      </c>
      <c r="C264" s="20" t="s">
        <v>610</v>
      </c>
      <c r="D264" s="3" t="s">
        <v>772</v>
      </c>
      <c r="E264" s="22">
        <v>3</v>
      </c>
      <c r="F264" s="21">
        <v>624</v>
      </c>
      <c r="G264" s="3" t="s">
        <v>773</v>
      </c>
      <c r="H264" s="5">
        <v>27.88</v>
      </c>
      <c r="I264" s="5">
        <v>29</v>
      </c>
      <c r="J264" s="7"/>
      <c r="K264" s="17"/>
      <c r="L264" s="17"/>
    </row>
    <row r="265" spans="1:12" x14ac:dyDescent="0.2">
      <c r="A265" s="18">
        <v>75</v>
      </c>
      <c r="B265" s="19" t="s">
        <v>769</v>
      </c>
      <c r="C265" s="20" t="s">
        <v>140</v>
      </c>
      <c r="D265" s="3" t="s">
        <v>774</v>
      </c>
      <c r="E265" s="22">
        <v>1</v>
      </c>
      <c r="F265" s="21">
        <v>496</v>
      </c>
      <c r="G265" s="3" t="s">
        <v>775</v>
      </c>
      <c r="H265" s="5">
        <v>24.04</v>
      </c>
      <c r="I265" s="5">
        <v>25</v>
      </c>
      <c r="J265" s="7"/>
      <c r="K265" s="17"/>
      <c r="L265" s="17"/>
    </row>
    <row r="266" spans="1:12" x14ac:dyDescent="0.2">
      <c r="A266" s="18">
        <v>77</v>
      </c>
      <c r="B266" s="19" t="s">
        <v>776</v>
      </c>
      <c r="C266" s="20" t="s">
        <v>777</v>
      </c>
      <c r="D266" s="21" t="s">
        <v>778</v>
      </c>
      <c r="E266" s="22">
        <v>5</v>
      </c>
      <c r="F266" s="21">
        <v>382</v>
      </c>
      <c r="G266" s="21" t="s">
        <v>779</v>
      </c>
      <c r="H266" s="5">
        <v>17.309999999999999</v>
      </c>
      <c r="I266" s="5">
        <v>18</v>
      </c>
      <c r="J266" s="7">
        <v>0.42</v>
      </c>
      <c r="K266" s="17">
        <v>36300</v>
      </c>
      <c r="L266" s="17">
        <v>36300</v>
      </c>
    </row>
    <row r="267" spans="1:12" x14ac:dyDescent="0.2">
      <c r="A267" s="18">
        <v>78</v>
      </c>
      <c r="B267" s="19" t="s">
        <v>780</v>
      </c>
      <c r="C267" s="20" t="s">
        <v>781</v>
      </c>
      <c r="D267" s="21" t="s">
        <v>782</v>
      </c>
      <c r="E267" s="22">
        <v>4</v>
      </c>
      <c r="F267" s="21">
        <v>448</v>
      </c>
      <c r="G267" s="21" t="s">
        <v>783</v>
      </c>
      <c r="H267" s="5">
        <v>22.12</v>
      </c>
      <c r="I267" s="5">
        <v>23</v>
      </c>
      <c r="J267" s="7"/>
      <c r="K267" s="17"/>
      <c r="L267" s="17"/>
    </row>
    <row r="268" spans="1:12" x14ac:dyDescent="0.2">
      <c r="A268" s="18">
        <v>79</v>
      </c>
      <c r="B268" s="19" t="s">
        <v>780</v>
      </c>
      <c r="C268" s="20" t="s">
        <v>781</v>
      </c>
      <c r="D268" s="3" t="s">
        <v>784</v>
      </c>
      <c r="E268" s="22">
        <v>2</v>
      </c>
      <c r="F268" s="21">
        <v>352</v>
      </c>
      <c r="G268" s="21" t="s">
        <v>785</v>
      </c>
      <c r="H268" s="5">
        <v>17.309999999999999</v>
      </c>
      <c r="I268" s="5">
        <v>18</v>
      </c>
      <c r="J268" s="7">
        <v>0.35</v>
      </c>
      <c r="K268" s="17">
        <v>36824</v>
      </c>
      <c r="L268" s="17">
        <v>36824</v>
      </c>
    </row>
    <row r="269" spans="1:12" x14ac:dyDescent="0.2">
      <c r="A269" s="18">
        <v>80</v>
      </c>
      <c r="B269" s="19" t="s">
        <v>786</v>
      </c>
      <c r="C269" s="20" t="s">
        <v>787</v>
      </c>
      <c r="D269" s="21" t="s">
        <v>788</v>
      </c>
      <c r="E269" s="22">
        <v>1</v>
      </c>
      <c r="F269" s="21">
        <v>240</v>
      </c>
      <c r="G269" s="21" t="s">
        <v>789</v>
      </c>
      <c r="H269" s="5">
        <v>14.42</v>
      </c>
      <c r="I269" s="5">
        <v>15</v>
      </c>
      <c r="J269" s="7">
        <v>0.4</v>
      </c>
      <c r="K269" s="17">
        <v>37896</v>
      </c>
      <c r="L269" s="17">
        <v>37896</v>
      </c>
    </row>
    <row r="270" spans="1:12" x14ac:dyDescent="0.2">
      <c r="A270" s="18">
        <v>81</v>
      </c>
      <c r="B270" s="19" t="s">
        <v>609</v>
      </c>
      <c r="C270" s="20" t="s">
        <v>790</v>
      </c>
      <c r="D270" s="21" t="s">
        <v>791</v>
      </c>
      <c r="E270" s="22">
        <v>1</v>
      </c>
      <c r="F270" s="21">
        <v>640</v>
      </c>
      <c r="G270" s="21" t="s">
        <v>792</v>
      </c>
      <c r="H270" s="5">
        <v>24.04</v>
      </c>
      <c r="I270" s="5">
        <v>25</v>
      </c>
      <c r="J270" s="7">
        <v>1.5</v>
      </c>
      <c r="K270" s="17">
        <v>37927</v>
      </c>
      <c r="L270" s="17">
        <v>37927</v>
      </c>
    </row>
    <row r="271" spans="1:12" x14ac:dyDescent="0.2">
      <c r="A271" s="18">
        <v>82</v>
      </c>
      <c r="B271" s="19" t="s">
        <v>780</v>
      </c>
      <c r="C271" s="20" t="s">
        <v>781</v>
      </c>
      <c r="D271" s="3" t="s">
        <v>793</v>
      </c>
      <c r="E271" s="22">
        <v>1</v>
      </c>
      <c r="F271" s="21">
        <v>368</v>
      </c>
      <c r="G271" s="3" t="s">
        <v>794</v>
      </c>
      <c r="H271" s="5">
        <v>17.309999999999999</v>
      </c>
      <c r="I271" s="5">
        <v>18</v>
      </c>
      <c r="J271" s="7"/>
      <c r="K271" s="17"/>
      <c r="L271" s="17"/>
    </row>
    <row r="272" spans="1:12" x14ac:dyDescent="0.2">
      <c r="A272" s="18">
        <v>83</v>
      </c>
      <c r="B272" s="20" t="s">
        <v>795</v>
      </c>
      <c r="C272" s="69" t="s">
        <v>739</v>
      </c>
      <c r="D272" s="3" t="s">
        <v>796</v>
      </c>
      <c r="E272" s="22">
        <v>1</v>
      </c>
      <c r="F272" s="21">
        <v>688</v>
      </c>
      <c r="G272" s="3" t="s">
        <v>797</v>
      </c>
      <c r="H272" s="5">
        <v>24.04</v>
      </c>
      <c r="I272" s="5">
        <v>25</v>
      </c>
      <c r="J272" s="7"/>
      <c r="K272" s="17"/>
      <c r="L272" s="17"/>
    </row>
    <row r="273" spans="1:12" x14ac:dyDescent="0.2">
      <c r="A273" s="18">
        <v>84</v>
      </c>
      <c r="B273" s="19" t="s">
        <v>780</v>
      </c>
      <c r="C273" s="20" t="s">
        <v>781</v>
      </c>
      <c r="D273" s="3" t="s">
        <v>798</v>
      </c>
      <c r="E273" s="22">
        <v>1</v>
      </c>
      <c r="F273" s="21">
        <v>592</v>
      </c>
      <c r="G273" s="3" t="s">
        <v>799</v>
      </c>
      <c r="H273" s="5">
        <v>24.04</v>
      </c>
      <c r="I273" s="52">
        <v>25</v>
      </c>
      <c r="J273" s="7"/>
      <c r="K273" s="17"/>
      <c r="L273" s="17"/>
    </row>
    <row r="274" spans="1:12" x14ac:dyDescent="0.2">
      <c r="A274" s="18">
        <v>85</v>
      </c>
      <c r="B274" s="19" t="s">
        <v>609</v>
      </c>
      <c r="C274" s="20" t="s">
        <v>790</v>
      </c>
      <c r="D274" s="3" t="s">
        <v>800</v>
      </c>
      <c r="E274" s="22">
        <v>2</v>
      </c>
      <c r="F274" s="21">
        <v>432</v>
      </c>
      <c r="G274" s="3" t="s">
        <v>801</v>
      </c>
      <c r="H274" s="5">
        <v>22.12</v>
      </c>
      <c r="I274" s="52">
        <v>23</v>
      </c>
      <c r="J274" s="7"/>
      <c r="K274" s="17"/>
      <c r="L274" s="17"/>
    </row>
    <row r="275" spans="1:12" x14ac:dyDescent="0.2">
      <c r="A275" s="18">
        <v>86</v>
      </c>
      <c r="B275" s="19" t="s">
        <v>802</v>
      </c>
      <c r="C275" s="20" t="s">
        <v>803</v>
      </c>
      <c r="D275" s="3" t="s">
        <v>804</v>
      </c>
      <c r="E275" s="22">
        <v>3</v>
      </c>
      <c r="F275" s="21">
        <v>672</v>
      </c>
      <c r="G275" s="3" t="s">
        <v>805</v>
      </c>
      <c r="H275" s="5">
        <v>27.88</v>
      </c>
      <c r="I275" s="52">
        <v>29</v>
      </c>
      <c r="J275" s="7"/>
      <c r="K275" s="17"/>
      <c r="L275" s="17"/>
    </row>
    <row r="276" spans="1:12" x14ac:dyDescent="0.2">
      <c r="A276" s="56">
        <v>87</v>
      </c>
      <c r="B276" s="8" t="s">
        <v>806</v>
      </c>
      <c r="C276" s="57" t="s">
        <v>807</v>
      </c>
      <c r="D276" s="57" t="s">
        <v>808</v>
      </c>
      <c r="E276" s="58">
        <v>1</v>
      </c>
      <c r="F276" s="42">
        <v>304</v>
      </c>
      <c r="G276" s="43" t="s">
        <v>809</v>
      </c>
      <c r="H276" s="44">
        <v>17.309999999999999</v>
      </c>
      <c r="I276" s="5">
        <v>18</v>
      </c>
      <c r="J276" s="7"/>
      <c r="K276" s="17"/>
      <c r="L276" s="17"/>
    </row>
    <row r="277" spans="1:12" x14ac:dyDescent="0.2">
      <c r="A277" s="56">
        <v>88</v>
      </c>
      <c r="B277" s="57" t="s">
        <v>427</v>
      </c>
      <c r="C277" s="57" t="s">
        <v>810</v>
      </c>
      <c r="D277" s="57" t="s">
        <v>811</v>
      </c>
      <c r="E277" s="58">
        <v>1</v>
      </c>
      <c r="F277" s="42">
        <v>640</v>
      </c>
      <c r="G277" s="43" t="s">
        <v>812</v>
      </c>
      <c r="H277" s="44">
        <v>24.04</v>
      </c>
      <c r="I277" s="5">
        <v>25</v>
      </c>
      <c r="J277" s="7"/>
      <c r="K277" s="17"/>
      <c r="L277" s="17"/>
    </row>
    <row r="278" spans="1:12" x14ac:dyDescent="0.2">
      <c r="A278" s="56">
        <v>89</v>
      </c>
      <c r="B278" s="70" t="s">
        <v>813</v>
      </c>
      <c r="C278" s="57" t="s">
        <v>575</v>
      </c>
      <c r="D278" s="70" t="s">
        <v>814</v>
      </c>
      <c r="E278" s="71">
        <v>1</v>
      </c>
      <c r="F278" s="70">
        <v>560</v>
      </c>
      <c r="G278" s="70" t="s">
        <v>815</v>
      </c>
      <c r="H278" s="44">
        <v>27.88</v>
      </c>
      <c r="I278" s="5">
        <v>29</v>
      </c>
      <c r="J278" s="7"/>
      <c r="K278" s="17"/>
      <c r="L278" s="17"/>
    </row>
    <row r="279" spans="1:12" x14ac:dyDescent="0.2">
      <c r="A279" s="56">
        <v>90</v>
      </c>
      <c r="B279" s="70" t="s">
        <v>816</v>
      </c>
      <c r="C279" s="57"/>
      <c r="D279" s="70" t="s">
        <v>817</v>
      </c>
      <c r="E279" s="71">
        <v>1</v>
      </c>
      <c r="F279" s="70">
        <v>640</v>
      </c>
      <c r="G279" s="70" t="s">
        <v>818</v>
      </c>
      <c r="H279" s="44">
        <v>27.88</v>
      </c>
      <c r="I279" s="5">
        <v>29</v>
      </c>
      <c r="J279" s="7"/>
      <c r="K279" s="17"/>
      <c r="L279" s="17"/>
    </row>
    <row r="280" spans="1:12" x14ac:dyDescent="0.2">
      <c r="A280" s="56">
        <v>91</v>
      </c>
      <c r="B280" s="70" t="s">
        <v>819</v>
      </c>
      <c r="C280" s="57" t="s">
        <v>820</v>
      </c>
      <c r="D280" s="70" t="s">
        <v>821</v>
      </c>
      <c r="E280" s="71">
        <v>1</v>
      </c>
      <c r="F280" s="70">
        <v>384</v>
      </c>
      <c r="G280" s="70" t="s">
        <v>822</v>
      </c>
      <c r="H280" s="44">
        <v>17.309999999999999</v>
      </c>
      <c r="I280" s="5">
        <v>18</v>
      </c>
      <c r="J280" s="7"/>
      <c r="K280" s="17"/>
      <c r="L280" s="17"/>
    </row>
    <row r="281" spans="1:12" x14ac:dyDescent="0.2">
      <c r="A281" s="56">
        <v>92</v>
      </c>
      <c r="B281" s="70" t="s">
        <v>823</v>
      </c>
      <c r="C281" s="57" t="s">
        <v>361</v>
      </c>
      <c r="D281" s="70" t="s">
        <v>824</v>
      </c>
      <c r="E281" s="71">
        <v>2</v>
      </c>
      <c r="F281" s="70">
        <v>512</v>
      </c>
      <c r="G281" s="70" t="s">
        <v>825</v>
      </c>
      <c r="H281" s="44">
        <v>27.88</v>
      </c>
      <c r="I281" s="5">
        <v>29</v>
      </c>
      <c r="J281" s="7"/>
      <c r="K281" s="17"/>
      <c r="L281" s="17"/>
    </row>
    <row r="282" spans="1:12" x14ac:dyDescent="0.2">
      <c r="A282" s="56">
        <v>93</v>
      </c>
      <c r="B282" s="19" t="s">
        <v>780</v>
      </c>
      <c r="C282" s="20" t="s">
        <v>781</v>
      </c>
      <c r="D282" s="70" t="s">
        <v>826</v>
      </c>
      <c r="E282" s="71">
        <v>1</v>
      </c>
      <c r="F282" s="70">
        <v>288</v>
      </c>
      <c r="G282" s="70" t="s">
        <v>827</v>
      </c>
      <c r="H282" s="44">
        <v>17.309999999999999</v>
      </c>
      <c r="I282" s="5">
        <v>18</v>
      </c>
      <c r="J282" s="7"/>
      <c r="K282" s="17"/>
      <c r="L282" s="17"/>
    </row>
    <row r="283" spans="1:12" x14ac:dyDescent="0.2">
      <c r="A283" s="56">
        <v>94</v>
      </c>
      <c r="B283" s="19" t="s">
        <v>97</v>
      </c>
      <c r="C283" s="20" t="s">
        <v>98</v>
      </c>
      <c r="D283" s="70" t="s">
        <v>828</v>
      </c>
      <c r="E283" s="71">
        <v>1</v>
      </c>
      <c r="F283" s="70">
        <v>448</v>
      </c>
      <c r="G283" s="70" t="s">
        <v>829</v>
      </c>
      <c r="H283" s="44">
        <v>24.04</v>
      </c>
      <c r="I283" s="5">
        <v>25</v>
      </c>
      <c r="J283" s="7"/>
      <c r="K283" s="17"/>
      <c r="L283" s="17"/>
    </row>
    <row r="284" spans="1:12" x14ac:dyDescent="0.2">
      <c r="A284" s="56">
        <v>95</v>
      </c>
      <c r="B284" s="19" t="s">
        <v>97</v>
      </c>
      <c r="C284" s="20" t="s">
        <v>98</v>
      </c>
      <c r="D284" s="70" t="s">
        <v>830</v>
      </c>
      <c r="E284" s="71">
        <v>1</v>
      </c>
      <c r="F284" s="70">
        <v>608</v>
      </c>
      <c r="G284" s="70" t="s">
        <v>831</v>
      </c>
      <c r="H284" s="44">
        <v>24.04</v>
      </c>
      <c r="I284" s="5">
        <v>25</v>
      </c>
      <c r="J284" s="7"/>
      <c r="K284" s="17"/>
      <c r="L284" s="17"/>
    </row>
    <row r="285" spans="1:12" x14ac:dyDescent="0.2">
      <c r="A285" s="35">
        <v>96</v>
      </c>
      <c r="B285" s="40" t="s">
        <v>331</v>
      </c>
      <c r="C285" s="40" t="s">
        <v>332</v>
      </c>
      <c r="D285" s="34" t="s">
        <v>832</v>
      </c>
      <c r="E285" s="39">
        <v>1</v>
      </c>
      <c r="F285" s="34">
        <v>224</v>
      </c>
      <c r="G285" s="34" t="s">
        <v>833</v>
      </c>
      <c r="H285" s="6">
        <v>16.350000000000001</v>
      </c>
      <c r="I285" s="6">
        <v>17</v>
      </c>
    </row>
    <row r="286" spans="1:12" x14ac:dyDescent="0.2">
      <c r="A286" s="35">
        <v>97</v>
      </c>
      <c r="B286" s="38" t="s">
        <v>834</v>
      </c>
      <c r="C286" s="34" t="s">
        <v>835</v>
      </c>
      <c r="D286" s="34" t="s">
        <v>836</v>
      </c>
      <c r="E286" s="39">
        <v>1</v>
      </c>
      <c r="F286" s="34">
        <v>480</v>
      </c>
      <c r="G286" s="34" t="s">
        <v>837</v>
      </c>
      <c r="H286" s="6">
        <v>24.04</v>
      </c>
      <c r="I286" s="6">
        <v>25</v>
      </c>
    </row>
    <row r="287" spans="1:12" x14ac:dyDescent="0.2">
      <c r="A287" s="35">
        <v>98</v>
      </c>
      <c r="B287" s="38" t="s">
        <v>838</v>
      </c>
      <c r="C287" s="34" t="s">
        <v>839</v>
      </c>
      <c r="D287" s="34" t="s">
        <v>840</v>
      </c>
      <c r="E287" s="39">
        <v>1</v>
      </c>
      <c r="F287" s="34">
        <v>384</v>
      </c>
      <c r="G287" s="34" t="s">
        <v>841</v>
      </c>
      <c r="H287" s="6">
        <v>22.12</v>
      </c>
      <c r="I287" s="6">
        <v>23</v>
      </c>
    </row>
    <row r="288" spans="1:12" x14ac:dyDescent="0.2">
      <c r="A288" s="35">
        <v>99</v>
      </c>
      <c r="B288" s="38" t="s">
        <v>502</v>
      </c>
      <c r="C288" s="34" t="s">
        <v>1818</v>
      </c>
      <c r="D288" s="34" t="s">
        <v>1819</v>
      </c>
      <c r="E288" s="39">
        <v>1</v>
      </c>
      <c r="F288" s="34">
        <v>288</v>
      </c>
      <c r="G288" s="34" t="s">
        <v>1820</v>
      </c>
      <c r="H288" s="6">
        <v>19.23</v>
      </c>
      <c r="I288" s="6">
        <v>20</v>
      </c>
    </row>
    <row r="289" spans="1:12" x14ac:dyDescent="0.2">
      <c r="A289" s="35">
        <v>100</v>
      </c>
      <c r="B289" s="38" t="s">
        <v>635</v>
      </c>
      <c r="C289" s="34" t="s">
        <v>636</v>
      </c>
      <c r="D289" s="34" t="s">
        <v>842</v>
      </c>
      <c r="E289" s="39">
        <v>1</v>
      </c>
      <c r="F289" s="34">
        <v>288</v>
      </c>
      <c r="G289" s="34" t="s">
        <v>843</v>
      </c>
      <c r="H289" s="6">
        <v>17.309999999999999</v>
      </c>
      <c r="I289" s="6">
        <v>18</v>
      </c>
    </row>
    <row r="290" spans="1:12" x14ac:dyDescent="0.2">
      <c r="A290" s="35">
        <v>101</v>
      </c>
      <c r="B290" s="38" t="s">
        <v>1833</v>
      </c>
      <c r="C290" s="34" t="s">
        <v>1834</v>
      </c>
      <c r="D290" s="34" t="s">
        <v>1835</v>
      </c>
      <c r="E290" s="39">
        <v>1</v>
      </c>
      <c r="F290" s="34">
        <v>272</v>
      </c>
      <c r="G290" s="34" t="s">
        <v>1836</v>
      </c>
      <c r="H290" s="6">
        <v>19.23</v>
      </c>
      <c r="I290" s="6">
        <v>20</v>
      </c>
    </row>
    <row r="291" spans="1:12" x14ac:dyDescent="0.2">
      <c r="A291" s="35">
        <v>102</v>
      </c>
      <c r="B291" s="38" t="s">
        <v>1871</v>
      </c>
      <c r="C291" s="34" t="s">
        <v>140</v>
      </c>
      <c r="D291" s="34" t="s">
        <v>1872</v>
      </c>
      <c r="E291" s="39">
        <v>1</v>
      </c>
      <c r="F291" s="34">
        <v>240</v>
      </c>
      <c r="G291" s="34" t="s">
        <v>1873</v>
      </c>
      <c r="H291" s="6">
        <v>16.350000000000001</v>
      </c>
      <c r="I291" s="6">
        <v>17</v>
      </c>
    </row>
    <row r="292" spans="1:12" x14ac:dyDescent="0.2">
      <c r="A292" s="106" t="s">
        <v>844</v>
      </c>
      <c r="B292" s="107"/>
      <c r="C292" s="47"/>
      <c r="E292" s="49"/>
      <c r="F292" s="50"/>
      <c r="G292" s="48"/>
      <c r="H292" s="51"/>
      <c r="I292" s="52"/>
      <c r="J292" s="7"/>
      <c r="K292" s="17"/>
      <c r="L292" s="17"/>
    </row>
    <row r="293" spans="1:12" x14ac:dyDescent="0.2">
      <c r="A293" s="103" t="s">
        <v>845</v>
      </c>
      <c r="B293" s="104"/>
      <c r="C293" s="104"/>
      <c r="D293" s="67"/>
      <c r="E293" s="67"/>
      <c r="F293" s="67"/>
      <c r="G293" s="67"/>
      <c r="H293" s="67"/>
      <c r="I293" s="68"/>
      <c r="J293" s="7"/>
      <c r="K293" s="17"/>
      <c r="L293" s="17"/>
    </row>
    <row r="294" spans="1:12" x14ac:dyDescent="0.2">
      <c r="A294" s="18">
        <v>7</v>
      </c>
      <c r="B294" s="19" t="s">
        <v>846</v>
      </c>
      <c r="C294" s="20" t="s">
        <v>847</v>
      </c>
      <c r="D294" s="21" t="s">
        <v>848</v>
      </c>
      <c r="E294" s="22">
        <v>14</v>
      </c>
      <c r="F294" s="21">
        <v>704</v>
      </c>
      <c r="G294" s="21" t="s">
        <v>849</v>
      </c>
      <c r="H294" s="5">
        <v>27.88</v>
      </c>
      <c r="I294" s="5">
        <v>29</v>
      </c>
      <c r="J294" s="7">
        <v>0.85</v>
      </c>
      <c r="K294" s="17">
        <v>35765</v>
      </c>
      <c r="L294" s="17">
        <v>37827</v>
      </c>
    </row>
    <row r="295" spans="1:12" x14ac:dyDescent="0.2">
      <c r="A295" s="18">
        <v>8</v>
      </c>
      <c r="B295" s="19" t="s">
        <v>850</v>
      </c>
      <c r="C295" s="20" t="s">
        <v>851</v>
      </c>
      <c r="D295" s="3" t="s">
        <v>852</v>
      </c>
      <c r="E295" s="22">
        <v>2</v>
      </c>
      <c r="F295" s="21">
        <v>352</v>
      </c>
      <c r="G295" s="3" t="s">
        <v>853</v>
      </c>
      <c r="H295" s="5">
        <v>24.04</v>
      </c>
      <c r="I295" s="5">
        <v>25</v>
      </c>
      <c r="J295" s="7"/>
      <c r="K295" s="17"/>
      <c r="L295" s="17"/>
    </row>
    <row r="296" spans="1:12" x14ac:dyDescent="0.2">
      <c r="A296" s="18">
        <v>26</v>
      </c>
      <c r="B296" s="19" t="s">
        <v>850</v>
      </c>
      <c r="C296" s="20" t="s">
        <v>851</v>
      </c>
      <c r="D296" s="21" t="s">
        <v>854</v>
      </c>
      <c r="E296" s="22">
        <v>5</v>
      </c>
      <c r="F296" s="21">
        <v>272</v>
      </c>
      <c r="G296" s="21" t="s">
        <v>855</v>
      </c>
      <c r="H296" s="5">
        <v>22.12</v>
      </c>
      <c r="I296" s="5">
        <v>23</v>
      </c>
      <c r="J296" s="7">
        <v>0.31</v>
      </c>
      <c r="K296" s="17">
        <v>36497</v>
      </c>
      <c r="L296" s="17">
        <v>37926</v>
      </c>
    </row>
    <row r="297" spans="1:12" x14ac:dyDescent="0.2">
      <c r="A297" s="18">
        <v>34</v>
      </c>
      <c r="B297" s="19" t="s">
        <v>846</v>
      </c>
      <c r="C297" s="20" t="s">
        <v>847</v>
      </c>
      <c r="D297" s="21" t="s">
        <v>856</v>
      </c>
      <c r="E297" s="22">
        <v>8</v>
      </c>
      <c r="F297" s="21">
        <v>432</v>
      </c>
      <c r="G297" s="21" t="s">
        <v>857</v>
      </c>
      <c r="H297" s="5">
        <v>24.04</v>
      </c>
      <c r="I297" s="5">
        <f>1.04*H297</f>
        <v>25.0016</v>
      </c>
      <c r="J297" s="7">
        <v>0.56999999999999995</v>
      </c>
      <c r="K297" s="17">
        <v>36872</v>
      </c>
      <c r="L297" s="17">
        <v>36872</v>
      </c>
    </row>
    <row r="298" spans="1:12" x14ac:dyDescent="0.2">
      <c r="A298" s="18">
        <v>36</v>
      </c>
      <c r="B298" s="19" t="s">
        <v>858</v>
      </c>
      <c r="C298" s="20" t="s">
        <v>859</v>
      </c>
      <c r="D298" s="21" t="s">
        <v>860</v>
      </c>
      <c r="E298" s="22">
        <v>3</v>
      </c>
      <c r="F298" s="21">
        <v>192</v>
      </c>
      <c r="G298" s="21" t="s">
        <v>861</v>
      </c>
      <c r="H298" s="5">
        <v>16.350000000000001</v>
      </c>
      <c r="I298" s="5">
        <v>17</v>
      </c>
      <c r="J298" s="7"/>
      <c r="K298" s="17"/>
      <c r="L298" s="17"/>
    </row>
    <row r="299" spans="1:12" x14ac:dyDescent="0.2">
      <c r="A299" s="18">
        <v>37</v>
      </c>
      <c r="B299" s="19" t="s">
        <v>426</v>
      </c>
      <c r="C299" s="20" t="s">
        <v>427</v>
      </c>
      <c r="D299" s="3" t="s">
        <v>862</v>
      </c>
      <c r="E299" s="22">
        <v>3</v>
      </c>
      <c r="F299" s="21">
        <v>944</v>
      </c>
      <c r="G299" s="3" t="s">
        <v>863</v>
      </c>
      <c r="H299" s="5">
        <v>56.73</v>
      </c>
      <c r="I299" s="5">
        <v>59</v>
      </c>
      <c r="J299" s="7"/>
      <c r="K299" s="17"/>
      <c r="L299" s="17"/>
    </row>
    <row r="300" spans="1:12" x14ac:dyDescent="0.2">
      <c r="A300" s="18">
        <v>39</v>
      </c>
      <c r="B300" s="19" t="s">
        <v>864</v>
      </c>
      <c r="C300" s="20" t="s">
        <v>865</v>
      </c>
      <c r="D300" s="21" t="s">
        <v>866</v>
      </c>
      <c r="E300" s="22">
        <v>6</v>
      </c>
      <c r="F300" s="21">
        <v>220</v>
      </c>
      <c r="G300" s="21" t="s">
        <v>867</v>
      </c>
      <c r="H300" s="5">
        <v>14.42</v>
      </c>
      <c r="I300" s="5">
        <v>15</v>
      </c>
      <c r="J300" s="7">
        <v>0.24</v>
      </c>
      <c r="K300" s="17">
        <v>35886</v>
      </c>
      <c r="L300" s="17">
        <v>35886</v>
      </c>
    </row>
    <row r="301" spans="1:12" x14ac:dyDescent="0.2">
      <c r="A301" s="18">
        <v>40</v>
      </c>
      <c r="B301" s="19" t="s">
        <v>868</v>
      </c>
      <c r="C301" s="20" t="s">
        <v>869</v>
      </c>
      <c r="D301" s="21" t="s">
        <v>870</v>
      </c>
      <c r="E301" s="22">
        <v>1</v>
      </c>
      <c r="F301" s="21">
        <v>248</v>
      </c>
      <c r="G301" s="21" t="s">
        <v>871</v>
      </c>
      <c r="H301" s="5">
        <v>18.27</v>
      </c>
      <c r="I301" s="5">
        <v>19</v>
      </c>
      <c r="J301" s="7">
        <v>0.27</v>
      </c>
      <c r="K301" s="17">
        <v>36341</v>
      </c>
      <c r="L301" s="17">
        <v>36341</v>
      </c>
    </row>
    <row r="302" spans="1:12" x14ac:dyDescent="0.2">
      <c r="A302" s="18">
        <v>41</v>
      </c>
      <c r="B302" s="19" t="s">
        <v>872</v>
      </c>
      <c r="C302" s="20" t="s">
        <v>296</v>
      </c>
      <c r="D302" s="21" t="s">
        <v>873</v>
      </c>
      <c r="E302" s="22">
        <v>1</v>
      </c>
      <c r="F302" s="21">
        <v>634</v>
      </c>
      <c r="G302" s="21" t="s">
        <v>874</v>
      </c>
      <c r="H302" s="5">
        <v>38.46</v>
      </c>
      <c r="I302" s="5">
        <v>40</v>
      </c>
      <c r="J302" s="7">
        <v>0.74</v>
      </c>
      <c r="K302" s="17">
        <v>37126</v>
      </c>
      <c r="L302" s="17">
        <v>37126</v>
      </c>
    </row>
    <row r="303" spans="1:12" x14ac:dyDescent="0.2">
      <c r="A303" s="18">
        <v>43</v>
      </c>
      <c r="B303" s="19" t="s">
        <v>875</v>
      </c>
      <c r="C303" s="20" t="s">
        <v>876</v>
      </c>
      <c r="D303" s="21" t="s">
        <v>877</v>
      </c>
      <c r="E303" s="22">
        <v>2</v>
      </c>
      <c r="F303" s="21">
        <v>512</v>
      </c>
      <c r="G303" s="21" t="s">
        <v>878</v>
      </c>
      <c r="H303" s="5">
        <v>33.65</v>
      </c>
      <c r="I303" s="5">
        <v>35</v>
      </c>
      <c r="J303" s="7">
        <v>0.64</v>
      </c>
      <c r="K303" s="17">
        <v>35836</v>
      </c>
      <c r="L303" s="17">
        <v>35836</v>
      </c>
    </row>
    <row r="304" spans="1:12" x14ac:dyDescent="0.2">
      <c r="A304" s="18">
        <v>44</v>
      </c>
      <c r="B304" s="19" t="s">
        <v>879</v>
      </c>
      <c r="C304" s="20" t="s">
        <v>880</v>
      </c>
      <c r="D304" s="21" t="s">
        <v>881</v>
      </c>
      <c r="E304" s="22">
        <v>2</v>
      </c>
      <c r="F304" s="21">
        <v>412</v>
      </c>
      <c r="G304" s="21" t="s">
        <v>882</v>
      </c>
      <c r="H304" s="5">
        <v>19.23</v>
      </c>
      <c r="I304" s="5">
        <v>20</v>
      </c>
      <c r="J304" s="7">
        <v>0.44</v>
      </c>
      <c r="K304" s="17">
        <v>35836</v>
      </c>
      <c r="L304" s="17">
        <v>35836</v>
      </c>
    </row>
    <row r="305" spans="1:12" x14ac:dyDescent="0.2">
      <c r="A305" s="18">
        <v>45</v>
      </c>
      <c r="B305" s="19" t="s">
        <v>883</v>
      </c>
      <c r="C305" s="20" t="s">
        <v>884</v>
      </c>
      <c r="D305" s="21" t="s">
        <v>885</v>
      </c>
      <c r="E305" s="22">
        <v>2</v>
      </c>
      <c r="F305" s="21">
        <v>168</v>
      </c>
      <c r="G305" s="21" t="s">
        <v>886</v>
      </c>
      <c r="H305" s="5">
        <v>13.46</v>
      </c>
      <c r="I305" s="5">
        <v>14</v>
      </c>
      <c r="J305" s="7">
        <v>0.18</v>
      </c>
      <c r="K305" s="17">
        <v>36434</v>
      </c>
      <c r="L305" s="17">
        <v>36434</v>
      </c>
    </row>
    <row r="306" spans="1:12" x14ac:dyDescent="0.2">
      <c r="A306" s="18">
        <v>46</v>
      </c>
      <c r="B306" s="19" t="s">
        <v>395</v>
      </c>
      <c r="C306" s="20" t="s">
        <v>396</v>
      </c>
      <c r="D306" s="21" t="s">
        <v>887</v>
      </c>
      <c r="E306" s="22">
        <v>3</v>
      </c>
      <c r="F306" s="21">
        <v>384</v>
      </c>
      <c r="G306" s="21" t="s">
        <v>888</v>
      </c>
      <c r="H306" s="5">
        <v>21.15</v>
      </c>
      <c r="I306" s="5">
        <v>22</v>
      </c>
      <c r="J306" s="7">
        <v>0.48</v>
      </c>
      <c r="K306" s="17">
        <v>36918</v>
      </c>
      <c r="L306" s="17">
        <v>36918</v>
      </c>
    </row>
    <row r="307" spans="1:12" x14ac:dyDescent="0.2">
      <c r="A307" s="18">
        <v>47</v>
      </c>
      <c r="B307" s="19" t="s">
        <v>889</v>
      </c>
      <c r="C307" s="20" t="s">
        <v>890</v>
      </c>
      <c r="D307" s="21" t="s">
        <v>891</v>
      </c>
      <c r="E307" s="22">
        <v>1</v>
      </c>
      <c r="F307" s="21">
        <v>320</v>
      </c>
      <c r="G307" s="21" t="s">
        <v>892</v>
      </c>
      <c r="H307" s="5">
        <v>19.23</v>
      </c>
      <c r="I307" s="5">
        <v>20</v>
      </c>
      <c r="J307" s="7">
        <v>0.35</v>
      </c>
      <c r="K307" s="17">
        <v>36917</v>
      </c>
      <c r="L307" s="17">
        <v>36917</v>
      </c>
    </row>
    <row r="308" spans="1:12" x14ac:dyDescent="0.2">
      <c r="A308" s="18">
        <v>48</v>
      </c>
      <c r="B308" s="19" t="s">
        <v>893</v>
      </c>
      <c r="C308" s="20" t="s">
        <v>894</v>
      </c>
      <c r="D308" s="3" t="s">
        <v>895</v>
      </c>
      <c r="E308" s="22">
        <v>2</v>
      </c>
      <c r="F308" s="21">
        <v>352</v>
      </c>
      <c r="G308" s="3" t="s">
        <v>1814</v>
      </c>
      <c r="H308" s="5">
        <v>19.23</v>
      </c>
      <c r="I308" s="5">
        <v>20</v>
      </c>
      <c r="J308" s="7"/>
      <c r="K308" s="17"/>
      <c r="L308" s="17"/>
    </row>
    <row r="309" spans="1:12" x14ac:dyDescent="0.2">
      <c r="A309" s="18">
        <v>49</v>
      </c>
      <c r="B309" s="19" t="s">
        <v>889</v>
      </c>
      <c r="C309" s="20" t="s">
        <v>890</v>
      </c>
      <c r="D309" s="21" t="s">
        <v>896</v>
      </c>
      <c r="E309" s="22">
        <v>2</v>
      </c>
      <c r="F309" s="21">
        <v>336</v>
      </c>
      <c r="G309" s="21" t="s">
        <v>1787</v>
      </c>
      <c r="H309" s="5">
        <v>19.23</v>
      </c>
      <c r="I309" s="5">
        <v>20</v>
      </c>
      <c r="J309" s="7">
        <v>0.38</v>
      </c>
      <c r="K309" s="17">
        <v>37008</v>
      </c>
      <c r="L309" s="17">
        <v>37008</v>
      </c>
    </row>
    <row r="310" spans="1:12" x14ac:dyDescent="0.2">
      <c r="A310" s="18">
        <v>50</v>
      </c>
      <c r="B310" s="19" t="s">
        <v>846</v>
      </c>
      <c r="C310" s="20" t="s">
        <v>847</v>
      </c>
      <c r="D310" s="3" t="s">
        <v>897</v>
      </c>
      <c r="E310" s="22">
        <v>2</v>
      </c>
      <c r="F310" s="21">
        <v>402</v>
      </c>
      <c r="G310" s="21" t="s">
        <v>898</v>
      </c>
      <c r="H310" s="5">
        <v>19.23</v>
      </c>
      <c r="I310" s="5">
        <v>20</v>
      </c>
      <c r="J310" s="7">
        <v>0.5</v>
      </c>
      <c r="K310" s="17">
        <v>37158</v>
      </c>
      <c r="L310" s="17">
        <v>37158</v>
      </c>
    </row>
    <row r="311" spans="1:12" x14ac:dyDescent="0.2">
      <c r="A311" s="18">
        <v>51</v>
      </c>
      <c r="B311" s="19" t="s">
        <v>899</v>
      </c>
      <c r="C311" s="20" t="s">
        <v>900</v>
      </c>
      <c r="D311" s="21" t="s">
        <v>901</v>
      </c>
      <c r="E311" s="22">
        <v>1</v>
      </c>
      <c r="F311" s="21">
        <v>160</v>
      </c>
      <c r="G311" s="21" t="s">
        <v>902</v>
      </c>
      <c r="H311" s="5">
        <v>13.46</v>
      </c>
      <c r="I311" s="5">
        <v>14</v>
      </c>
      <c r="J311" s="7">
        <v>0.2</v>
      </c>
      <c r="K311" s="17">
        <v>37594</v>
      </c>
      <c r="L311" s="17">
        <v>37594</v>
      </c>
    </row>
    <row r="312" spans="1:12" x14ac:dyDescent="0.2">
      <c r="A312" s="18">
        <v>52</v>
      </c>
      <c r="B312" s="19" t="s">
        <v>903</v>
      </c>
      <c r="C312" s="20"/>
      <c r="D312" s="3" t="s">
        <v>904</v>
      </c>
      <c r="E312" s="22">
        <v>1</v>
      </c>
      <c r="F312" s="21">
        <v>184</v>
      </c>
      <c r="G312" s="3" t="s">
        <v>905</v>
      </c>
      <c r="H312" s="5">
        <v>14.42</v>
      </c>
      <c r="I312" s="5">
        <v>15</v>
      </c>
      <c r="J312" s="7"/>
      <c r="K312" s="17"/>
      <c r="L312" s="17"/>
    </row>
    <row r="313" spans="1:12" x14ac:dyDescent="0.2">
      <c r="A313" s="18">
        <v>53</v>
      </c>
      <c r="B313" s="19" t="s">
        <v>906</v>
      </c>
      <c r="C313" s="20" t="s">
        <v>851</v>
      </c>
      <c r="D313" s="21" t="s">
        <v>907</v>
      </c>
      <c r="E313" s="22">
        <v>2</v>
      </c>
      <c r="F313" s="21">
        <v>992</v>
      </c>
      <c r="G313" s="21" t="s">
        <v>908</v>
      </c>
      <c r="H313" s="5">
        <v>43.27</v>
      </c>
      <c r="I313" s="5">
        <v>45</v>
      </c>
      <c r="J313" s="7">
        <v>1</v>
      </c>
      <c r="K313" s="17">
        <v>37446</v>
      </c>
      <c r="L313" s="17">
        <v>37446</v>
      </c>
    </row>
    <row r="314" spans="1:12" x14ac:dyDescent="0.2">
      <c r="A314" s="18">
        <v>54</v>
      </c>
      <c r="B314" s="19" t="s">
        <v>909</v>
      </c>
      <c r="C314" s="20" t="s">
        <v>614</v>
      </c>
      <c r="D314" s="21" t="s">
        <v>910</v>
      </c>
      <c r="E314" s="22">
        <v>1</v>
      </c>
      <c r="F314" s="21">
        <v>304</v>
      </c>
      <c r="G314" s="21" t="s">
        <v>911</v>
      </c>
      <c r="H314" s="5">
        <v>22.12</v>
      </c>
      <c r="I314" s="5">
        <v>23</v>
      </c>
      <c r="J314" s="7">
        <v>0.4</v>
      </c>
      <c r="K314" s="17">
        <v>37643</v>
      </c>
      <c r="L314" s="17">
        <v>37643</v>
      </c>
    </row>
    <row r="315" spans="1:12" x14ac:dyDescent="0.2">
      <c r="A315" s="18">
        <v>55</v>
      </c>
      <c r="B315" s="19" t="s">
        <v>912</v>
      </c>
      <c r="C315" s="20" t="s">
        <v>186</v>
      </c>
      <c r="D315" s="21" t="s">
        <v>913</v>
      </c>
      <c r="E315" s="22">
        <v>1</v>
      </c>
      <c r="F315" s="21">
        <v>296</v>
      </c>
      <c r="G315" s="21" t="s">
        <v>914</v>
      </c>
      <c r="H315" s="5">
        <v>24.04</v>
      </c>
      <c r="I315" s="5">
        <v>25</v>
      </c>
      <c r="J315" s="7">
        <v>0.4</v>
      </c>
      <c r="K315" s="17">
        <v>37712</v>
      </c>
      <c r="L315" s="17">
        <v>37712</v>
      </c>
    </row>
    <row r="316" spans="1:12" x14ac:dyDescent="0.2">
      <c r="A316" s="18">
        <v>56</v>
      </c>
      <c r="B316" s="19" t="s">
        <v>915</v>
      </c>
      <c r="C316" s="20" t="s">
        <v>148</v>
      </c>
      <c r="D316" s="21" t="s">
        <v>916</v>
      </c>
      <c r="E316" s="22">
        <v>2</v>
      </c>
      <c r="F316" s="21">
        <v>192</v>
      </c>
      <c r="G316" s="21" t="s">
        <v>917</v>
      </c>
      <c r="H316" s="5">
        <v>16.350000000000001</v>
      </c>
      <c r="I316" s="5">
        <v>17</v>
      </c>
      <c r="J316" s="7">
        <v>0.3</v>
      </c>
      <c r="K316" s="17">
        <v>37765</v>
      </c>
      <c r="L316" s="17">
        <v>37765</v>
      </c>
    </row>
    <row r="317" spans="1:12" x14ac:dyDescent="0.2">
      <c r="A317" s="18">
        <v>57</v>
      </c>
      <c r="B317" s="19" t="s">
        <v>918</v>
      </c>
      <c r="C317" s="20" t="s">
        <v>919</v>
      </c>
      <c r="D317" s="3" t="s">
        <v>920</v>
      </c>
      <c r="E317" s="22">
        <v>1</v>
      </c>
      <c r="F317" s="21">
        <v>610</v>
      </c>
      <c r="G317" s="3" t="s">
        <v>921</v>
      </c>
      <c r="H317" s="5">
        <v>27.88</v>
      </c>
      <c r="I317" s="5">
        <v>29</v>
      </c>
      <c r="J317" s="7"/>
      <c r="K317" s="17"/>
      <c r="L317" s="17"/>
    </row>
    <row r="318" spans="1:12" x14ac:dyDescent="0.2">
      <c r="A318" s="18">
        <v>62</v>
      </c>
      <c r="B318" s="19" t="s">
        <v>850</v>
      </c>
      <c r="C318" s="20" t="s">
        <v>851</v>
      </c>
      <c r="D318" s="21" t="s">
        <v>922</v>
      </c>
      <c r="E318" s="22">
        <v>2</v>
      </c>
      <c r="F318" s="21">
        <v>224</v>
      </c>
      <c r="G318" s="21" t="s">
        <v>923</v>
      </c>
      <c r="H318" s="5">
        <v>17.309999999999999</v>
      </c>
      <c r="I318" s="5">
        <v>18</v>
      </c>
      <c r="J318" s="7"/>
      <c r="K318" s="17"/>
      <c r="L318" s="17"/>
    </row>
    <row r="319" spans="1:12" x14ac:dyDescent="0.2">
      <c r="A319" s="18">
        <v>63</v>
      </c>
      <c r="B319" s="19" t="s">
        <v>924</v>
      </c>
      <c r="C319" s="20" t="s">
        <v>925</v>
      </c>
      <c r="D319" s="3" t="s">
        <v>926</v>
      </c>
      <c r="E319" s="22">
        <v>1</v>
      </c>
      <c r="F319" s="21">
        <v>338</v>
      </c>
      <c r="G319" s="3" t="s">
        <v>927</v>
      </c>
      <c r="H319" s="5">
        <v>19.23</v>
      </c>
      <c r="I319" s="5">
        <v>20</v>
      </c>
      <c r="J319" s="7"/>
      <c r="K319" s="17"/>
      <c r="L319" s="17"/>
    </row>
    <row r="320" spans="1:12" x14ac:dyDescent="0.2">
      <c r="A320" s="18">
        <v>65</v>
      </c>
      <c r="B320" s="19" t="s">
        <v>446</v>
      </c>
      <c r="C320" s="20" t="s">
        <v>447</v>
      </c>
      <c r="D320" s="3" t="s">
        <v>928</v>
      </c>
      <c r="E320" s="22">
        <v>1</v>
      </c>
      <c r="F320" s="21">
        <v>208</v>
      </c>
      <c r="G320" s="3" t="s">
        <v>929</v>
      </c>
      <c r="H320" s="5">
        <v>14.42</v>
      </c>
      <c r="I320" s="5">
        <v>15</v>
      </c>
      <c r="J320" s="7"/>
      <c r="K320" s="17"/>
      <c r="L320" s="17"/>
    </row>
    <row r="321" spans="1:12" x14ac:dyDescent="0.2">
      <c r="A321" s="18">
        <v>67</v>
      </c>
      <c r="B321" s="19" t="s">
        <v>931</v>
      </c>
      <c r="C321" s="20" t="s">
        <v>932</v>
      </c>
      <c r="D321" s="3" t="s">
        <v>933</v>
      </c>
      <c r="E321" s="22">
        <v>2</v>
      </c>
      <c r="F321" s="21">
        <v>464</v>
      </c>
      <c r="G321" s="3" t="s">
        <v>934</v>
      </c>
      <c r="H321" s="5">
        <v>27.88</v>
      </c>
      <c r="I321" s="5">
        <v>29</v>
      </c>
      <c r="J321" s="7"/>
      <c r="K321" s="17"/>
      <c r="L321" s="17"/>
    </row>
    <row r="322" spans="1:12" x14ac:dyDescent="0.2">
      <c r="A322" s="18">
        <v>68</v>
      </c>
      <c r="B322" s="19" t="s">
        <v>850</v>
      </c>
      <c r="C322" s="20" t="s">
        <v>851</v>
      </c>
      <c r="D322" s="3" t="s">
        <v>935</v>
      </c>
      <c r="E322" s="22">
        <v>1</v>
      </c>
      <c r="F322" s="21">
        <v>208</v>
      </c>
      <c r="G322" s="3" t="s">
        <v>936</v>
      </c>
      <c r="H322" s="5">
        <v>16.350000000000001</v>
      </c>
      <c r="I322" s="5">
        <v>17</v>
      </c>
      <c r="J322" s="7"/>
      <c r="K322" s="17"/>
      <c r="L322" s="17"/>
    </row>
    <row r="323" spans="1:12" x14ac:dyDescent="0.2">
      <c r="A323" s="18">
        <v>69</v>
      </c>
      <c r="B323" s="19" t="s">
        <v>937</v>
      </c>
      <c r="C323" s="20" t="s">
        <v>938</v>
      </c>
      <c r="D323" s="3" t="s">
        <v>939</v>
      </c>
      <c r="E323" s="22">
        <v>1</v>
      </c>
      <c r="F323" s="21">
        <v>224</v>
      </c>
      <c r="G323" s="3" t="s">
        <v>940</v>
      </c>
      <c r="H323" s="5">
        <v>16.350000000000001</v>
      </c>
      <c r="I323" s="5">
        <v>17</v>
      </c>
      <c r="J323" s="7"/>
      <c r="K323" s="17"/>
      <c r="L323" s="17"/>
    </row>
    <row r="324" spans="1:12" x14ac:dyDescent="0.2">
      <c r="A324" s="18">
        <v>70</v>
      </c>
      <c r="B324" s="19" t="s">
        <v>941</v>
      </c>
      <c r="C324" s="20" t="s">
        <v>942</v>
      </c>
      <c r="D324" s="3" t="s">
        <v>943</v>
      </c>
      <c r="E324" s="22">
        <v>1</v>
      </c>
      <c r="F324" s="21">
        <v>320</v>
      </c>
      <c r="G324" s="3" t="s">
        <v>944</v>
      </c>
      <c r="H324" s="5">
        <v>17.309999999999999</v>
      </c>
      <c r="I324" s="5">
        <v>18</v>
      </c>
      <c r="J324" s="7"/>
      <c r="K324" s="17"/>
      <c r="L324" s="17"/>
    </row>
    <row r="325" spans="1:12" x14ac:dyDescent="0.2">
      <c r="A325" s="40">
        <v>71</v>
      </c>
      <c r="B325" s="40" t="s">
        <v>945</v>
      </c>
      <c r="C325" s="40" t="s">
        <v>946</v>
      </c>
      <c r="D325" s="40" t="s">
        <v>947</v>
      </c>
      <c r="E325" s="41">
        <v>2</v>
      </c>
      <c r="F325" s="42">
        <v>144</v>
      </c>
      <c r="G325" s="43" t="s">
        <v>948</v>
      </c>
      <c r="H325" s="44">
        <v>16.350000000000001</v>
      </c>
      <c r="I325" s="5">
        <v>17</v>
      </c>
      <c r="J325" s="7"/>
      <c r="K325" s="17"/>
      <c r="L325" s="17"/>
    </row>
    <row r="326" spans="1:12" x14ac:dyDescent="0.2">
      <c r="A326" s="40">
        <v>72</v>
      </c>
      <c r="B326" s="40" t="s">
        <v>949</v>
      </c>
      <c r="C326" s="40" t="s">
        <v>950</v>
      </c>
      <c r="D326" s="40" t="s">
        <v>951</v>
      </c>
      <c r="E326" s="41">
        <v>1</v>
      </c>
      <c r="F326" s="42">
        <v>160</v>
      </c>
      <c r="G326" s="43" t="s">
        <v>952</v>
      </c>
      <c r="H326" s="44">
        <v>14.42</v>
      </c>
      <c r="I326" s="5">
        <v>15</v>
      </c>
      <c r="J326" s="7"/>
      <c r="K326" s="17"/>
      <c r="L326" s="17"/>
    </row>
    <row r="327" spans="1:12" x14ac:dyDescent="0.2">
      <c r="A327" s="40">
        <v>73</v>
      </c>
      <c r="B327" s="8" t="s">
        <v>864</v>
      </c>
      <c r="C327" s="40" t="s">
        <v>865</v>
      </c>
      <c r="D327" s="40" t="s">
        <v>953</v>
      </c>
      <c r="E327" s="41">
        <v>1</v>
      </c>
      <c r="F327" s="42">
        <v>192</v>
      </c>
      <c r="G327" s="43" t="s">
        <v>954</v>
      </c>
      <c r="H327" s="44">
        <v>14.42</v>
      </c>
      <c r="I327" s="5">
        <v>15</v>
      </c>
      <c r="J327" s="7"/>
      <c r="K327" s="17"/>
      <c r="L327" s="17"/>
    </row>
    <row r="328" spans="1:12" x14ac:dyDescent="0.2">
      <c r="A328" s="40">
        <v>74</v>
      </c>
      <c r="B328" s="40" t="s">
        <v>889</v>
      </c>
      <c r="C328" s="40" t="s">
        <v>890</v>
      </c>
      <c r="D328" s="40" t="s">
        <v>955</v>
      </c>
      <c r="E328" s="41">
        <v>1</v>
      </c>
      <c r="F328" s="42">
        <v>304</v>
      </c>
      <c r="G328" s="43" t="s">
        <v>956</v>
      </c>
      <c r="H328" s="44">
        <v>17.309999999999999</v>
      </c>
      <c r="I328" s="5">
        <v>18</v>
      </c>
      <c r="J328" s="7"/>
      <c r="K328" s="17"/>
      <c r="L328" s="17"/>
    </row>
    <row r="329" spans="1:12" x14ac:dyDescent="0.2">
      <c r="A329" s="40">
        <v>75</v>
      </c>
      <c r="B329" s="19" t="s">
        <v>941</v>
      </c>
      <c r="C329" s="20" t="s">
        <v>942</v>
      </c>
      <c r="D329" s="40" t="s">
        <v>957</v>
      </c>
      <c r="E329" s="41">
        <v>1</v>
      </c>
      <c r="F329" s="42">
        <v>368</v>
      </c>
      <c r="G329" s="43" t="s">
        <v>958</v>
      </c>
      <c r="H329" s="44">
        <v>17.309999999999999</v>
      </c>
      <c r="I329" s="5">
        <v>18</v>
      </c>
      <c r="J329" s="7"/>
      <c r="K329" s="17"/>
      <c r="L329" s="17"/>
    </row>
    <row r="330" spans="1:12" x14ac:dyDescent="0.2">
      <c r="A330" s="40">
        <v>76</v>
      </c>
      <c r="B330" s="40" t="s">
        <v>959</v>
      </c>
      <c r="C330" s="40" t="s">
        <v>102</v>
      </c>
      <c r="D330" s="40" t="s">
        <v>960</v>
      </c>
      <c r="E330" s="41">
        <v>1</v>
      </c>
      <c r="F330" s="42">
        <v>400</v>
      </c>
      <c r="G330" s="43" t="s">
        <v>961</v>
      </c>
      <c r="H330" s="44">
        <v>24.04</v>
      </c>
      <c r="I330" s="5">
        <v>25</v>
      </c>
    </row>
    <row r="331" spans="1:12" x14ac:dyDescent="0.2">
      <c r="A331" s="40">
        <v>77</v>
      </c>
      <c r="B331" s="40" t="s">
        <v>962</v>
      </c>
      <c r="C331" s="40" t="s">
        <v>963</v>
      </c>
      <c r="D331" s="40" t="s">
        <v>964</v>
      </c>
      <c r="E331" s="41">
        <v>1</v>
      </c>
      <c r="F331" s="42">
        <v>400</v>
      </c>
      <c r="G331" s="43" t="s">
        <v>965</v>
      </c>
      <c r="H331" s="44">
        <v>24.04</v>
      </c>
      <c r="I331" s="5">
        <v>25</v>
      </c>
    </row>
    <row r="332" spans="1:12" x14ac:dyDescent="0.2">
      <c r="A332" s="40">
        <v>78</v>
      </c>
      <c r="B332" s="19" t="s">
        <v>941</v>
      </c>
      <c r="C332" s="20" t="s">
        <v>942</v>
      </c>
      <c r="D332" s="40" t="s">
        <v>966</v>
      </c>
      <c r="E332" s="41">
        <v>1</v>
      </c>
      <c r="F332" s="42">
        <v>304</v>
      </c>
      <c r="G332" s="43" t="s">
        <v>967</v>
      </c>
      <c r="H332" s="44">
        <v>17.309999999999999</v>
      </c>
      <c r="I332" s="5">
        <v>18</v>
      </c>
    </row>
    <row r="333" spans="1:12" x14ac:dyDescent="0.2">
      <c r="A333" s="40">
        <v>79</v>
      </c>
      <c r="B333" s="34" t="s">
        <v>968</v>
      </c>
      <c r="C333" s="34" t="s">
        <v>400</v>
      </c>
      <c r="D333" s="27" t="s">
        <v>969</v>
      </c>
      <c r="E333" s="28">
        <v>1</v>
      </c>
      <c r="F333" s="27">
        <v>416</v>
      </c>
      <c r="G333" s="27" t="s">
        <v>970</v>
      </c>
      <c r="H333" s="44">
        <v>24.04</v>
      </c>
      <c r="I333" s="5">
        <v>25</v>
      </c>
    </row>
    <row r="334" spans="1:12" x14ac:dyDescent="0.2">
      <c r="A334" s="40">
        <v>80</v>
      </c>
      <c r="B334" s="34" t="s">
        <v>971</v>
      </c>
      <c r="C334" s="34" t="s">
        <v>972</v>
      </c>
      <c r="D334" s="27" t="s">
        <v>973</v>
      </c>
      <c r="E334" s="72">
        <v>1</v>
      </c>
      <c r="F334" s="73">
        <v>144</v>
      </c>
      <c r="G334" s="73" t="s">
        <v>720</v>
      </c>
      <c r="H334" s="44">
        <v>16.350000000000001</v>
      </c>
      <c r="I334" s="5">
        <v>17</v>
      </c>
    </row>
    <row r="335" spans="1:12" x14ac:dyDescent="0.2">
      <c r="A335" s="74">
        <v>81</v>
      </c>
      <c r="B335" s="19" t="s">
        <v>974</v>
      </c>
      <c r="C335" s="20" t="s">
        <v>975</v>
      </c>
      <c r="D335" s="75" t="s">
        <v>976</v>
      </c>
      <c r="E335" s="76">
        <v>1</v>
      </c>
      <c r="F335" s="75">
        <v>256</v>
      </c>
      <c r="G335" s="75" t="s">
        <v>977</v>
      </c>
      <c r="H335" s="77">
        <v>17.309999999999999</v>
      </c>
      <c r="I335" s="5">
        <v>18</v>
      </c>
    </row>
    <row r="336" spans="1:12" x14ac:dyDescent="0.2">
      <c r="A336" s="74">
        <v>82</v>
      </c>
      <c r="B336" s="19" t="s">
        <v>941</v>
      </c>
      <c r="C336" s="20" t="s">
        <v>942</v>
      </c>
      <c r="D336" s="75" t="s">
        <v>978</v>
      </c>
      <c r="E336" s="76">
        <v>1</v>
      </c>
      <c r="F336" s="75">
        <v>304</v>
      </c>
      <c r="G336" s="75" t="s">
        <v>979</v>
      </c>
      <c r="H336" s="77">
        <v>17.309999999999999</v>
      </c>
      <c r="I336" s="5">
        <v>18</v>
      </c>
    </row>
    <row r="337" spans="1:9" x14ac:dyDescent="0.2">
      <c r="A337" s="74">
        <v>83</v>
      </c>
      <c r="B337" s="19" t="s">
        <v>980</v>
      </c>
      <c r="C337" s="20" t="s">
        <v>981</v>
      </c>
      <c r="D337" s="75" t="s">
        <v>982</v>
      </c>
      <c r="E337" s="76">
        <v>1</v>
      </c>
      <c r="F337" s="75">
        <v>960</v>
      </c>
      <c r="G337" s="75" t="s">
        <v>983</v>
      </c>
      <c r="H337" s="77">
        <v>47.12</v>
      </c>
      <c r="I337" s="5">
        <v>49</v>
      </c>
    </row>
    <row r="338" spans="1:9" x14ac:dyDescent="0.2">
      <c r="A338" s="74">
        <v>84</v>
      </c>
      <c r="B338" s="19" t="s">
        <v>984</v>
      </c>
      <c r="C338" s="19" t="s">
        <v>985</v>
      </c>
      <c r="D338" s="75" t="s">
        <v>986</v>
      </c>
      <c r="E338" s="76">
        <v>1</v>
      </c>
      <c r="F338" s="75">
        <v>256</v>
      </c>
      <c r="G338" s="75" t="s">
        <v>987</v>
      </c>
      <c r="H338" s="77">
        <v>17.309999999999999</v>
      </c>
      <c r="I338" s="5">
        <v>18</v>
      </c>
    </row>
    <row r="339" spans="1:9" x14ac:dyDescent="0.2">
      <c r="A339" s="74">
        <v>85</v>
      </c>
      <c r="B339" s="19" t="s">
        <v>941</v>
      </c>
      <c r="C339" s="20" t="s">
        <v>942</v>
      </c>
      <c r="D339" s="75" t="s">
        <v>988</v>
      </c>
      <c r="E339" s="76">
        <v>1</v>
      </c>
      <c r="F339" s="75">
        <v>320</v>
      </c>
      <c r="G339" s="75" t="s">
        <v>989</v>
      </c>
      <c r="H339" s="77">
        <v>19.23</v>
      </c>
      <c r="I339" s="5">
        <v>20</v>
      </c>
    </row>
    <row r="340" spans="1:9" x14ac:dyDescent="0.2">
      <c r="A340" s="74">
        <v>86</v>
      </c>
      <c r="B340" s="19" t="s">
        <v>941</v>
      </c>
      <c r="C340" s="20" t="s">
        <v>942</v>
      </c>
      <c r="D340" s="75" t="s">
        <v>990</v>
      </c>
      <c r="E340" s="76">
        <v>1</v>
      </c>
      <c r="F340" s="75">
        <v>224</v>
      </c>
      <c r="G340" s="75" t="s">
        <v>991</v>
      </c>
      <c r="H340" s="77">
        <v>19.23</v>
      </c>
      <c r="I340" s="5">
        <v>20</v>
      </c>
    </row>
    <row r="341" spans="1:9" x14ac:dyDescent="0.2">
      <c r="A341" s="74">
        <v>87</v>
      </c>
      <c r="B341" s="19" t="s">
        <v>941</v>
      </c>
      <c r="C341" s="20" t="s">
        <v>942</v>
      </c>
      <c r="D341" s="75" t="s">
        <v>1849</v>
      </c>
      <c r="E341" s="76">
        <v>1</v>
      </c>
      <c r="F341" s="75">
        <v>240</v>
      </c>
      <c r="G341" s="75" t="s">
        <v>1850</v>
      </c>
      <c r="H341" s="77">
        <v>19.23</v>
      </c>
      <c r="I341" s="5">
        <v>20</v>
      </c>
    </row>
    <row r="342" spans="1:9" x14ac:dyDescent="0.2">
      <c r="A342" s="74">
        <v>88</v>
      </c>
      <c r="B342" s="19" t="s">
        <v>931</v>
      </c>
      <c r="C342" s="20" t="s">
        <v>932</v>
      </c>
      <c r="D342" s="75" t="s">
        <v>992</v>
      </c>
      <c r="E342" s="76">
        <v>1</v>
      </c>
      <c r="F342" s="75">
        <v>608</v>
      </c>
      <c r="G342" s="75" t="s">
        <v>993</v>
      </c>
      <c r="H342" s="77">
        <v>28.85</v>
      </c>
      <c r="I342" s="5">
        <v>30</v>
      </c>
    </row>
    <row r="343" spans="1:9" x14ac:dyDescent="0.2">
      <c r="A343" s="74">
        <v>89</v>
      </c>
      <c r="B343" s="19" t="s">
        <v>903</v>
      </c>
      <c r="C343" s="20"/>
      <c r="D343" s="75" t="s">
        <v>994</v>
      </c>
      <c r="E343" s="76">
        <v>1</v>
      </c>
      <c r="F343" s="75">
        <v>224</v>
      </c>
      <c r="G343" s="75" t="s">
        <v>995</v>
      </c>
      <c r="H343" s="77">
        <v>16.350000000000001</v>
      </c>
      <c r="I343" s="5">
        <v>17</v>
      </c>
    </row>
    <row r="344" spans="1:9" x14ac:dyDescent="0.2">
      <c r="A344" s="74">
        <v>90</v>
      </c>
      <c r="B344" s="19" t="s">
        <v>996</v>
      </c>
      <c r="C344" s="20" t="s">
        <v>997</v>
      </c>
      <c r="D344" s="75" t="s">
        <v>998</v>
      </c>
      <c r="E344" s="76">
        <v>1</v>
      </c>
      <c r="F344" s="75">
        <v>208</v>
      </c>
      <c r="G344" s="75" t="s">
        <v>999</v>
      </c>
      <c r="H344" s="77">
        <v>16.350000000000001</v>
      </c>
      <c r="I344" s="5">
        <v>17</v>
      </c>
    </row>
    <row r="345" spans="1:9" x14ac:dyDescent="0.2">
      <c r="A345" s="74">
        <v>91</v>
      </c>
      <c r="B345" s="19" t="s">
        <v>1000</v>
      </c>
      <c r="C345" s="20" t="s">
        <v>1001</v>
      </c>
      <c r="D345" s="75" t="s">
        <v>1002</v>
      </c>
      <c r="E345" s="76">
        <v>2</v>
      </c>
      <c r="F345" s="75">
        <v>160</v>
      </c>
      <c r="G345" s="75" t="s">
        <v>1003</v>
      </c>
      <c r="H345" s="77">
        <v>14.42</v>
      </c>
      <c r="I345" s="5">
        <v>15</v>
      </c>
    </row>
    <row r="346" spans="1:9" x14ac:dyDescent="0.2">
      <c r="A346" s="74">
        <v>92</v>
      </c>
      <c r="B346" s="19" t="s">
        <v>1004</v>
      </c>
      <c r="C346" s="20" t="s">
        <v>925</v>
      </c>
      <c r="D346" s="75" t="s">
        <v>1005</v>
      </c>
      <c r="E346" s="76">
        <v>1</v>
      </c>
      <c r="F346" s="75">
        <v>224</v>
      </c>
      <c r="G346" s="75" t="s">
        <v>1006</v>
      </c>
      <c r="H346" s="77">
        <v>16.350000000000001</v>
      </c>
      <c r="I346" s="5">
        <v>17</v>
      </c>
    </row>
    <row r="347" spans="1:9" x14ac:dyDescent="0.2">
      <c r="A347" s="74">
        <v>93</v>
      </c>
      <c r="B347" s="19" t="s">
        <v>924</v>
      </c>
      <c r="C347" s="20" t="s">
        <v>925</v>
      </c>
      <c r="D347" s="75" t="s">
        <v>1007</v>
      </c>
      <c r="E347" s="76">
        <v>1</v>
      </c>
      <c r="F347" s="75">
        <v>256</v>
      </c>
      <c r="G347" s="75" t="s">
        <v>1008</v>
      </c>
      <c r="H347" s="77">
        <v>17.309999999999999</v>
      </c>
      <c r="I347" s="5">
        <v>18</v>
      </c>
    </row>
    <row r="348" spans="1:9" x14ac:dyDescent="0.2">
      <c r="A348" s="74">
        <v>94</v>
      </c>
      <c r="B348" s="19" t="s">
        <v>1009</v>
      </c>
      <c r="C348" s="20" t="s">
        <v>1010</v>
      </c>
      <c r="D348" s="75" t="s">
        <v>1011</v>
      </c>
      <c r="E348" s="76">
        <v>1</v>
      </c>
      <c r="F348" s="75">
        <v>176</v>
      </c>
      <c r="G348" s="75" t="s">
        <v>1012</v>
      </c>
      <c r="H348" s="77">
        <v>16.350000000000001</v>
      </c>
      <c r="I348" s="5">
        <v>17</v>
      </c>
    </row>
    <row r="349" spans="1:9" x14ac:dyDescent="0.2">
      <c r="A349" s="74">
        <v>95</v>
      </c>
      <c r="B349" s="20" t="s">
        <v>937</v>
      </c>
      <c r="C349" s="20" t="s">
        <v>938</v>
      </c>
      <c r="D349" s="75" t="s">
        <v>1013</v>
      </c>
      <c r="E349" s="76">
        <v>1</v>
      </c>
      <c r="F349" s="75">
        <v>590</v>
      </c>
      <c r="G349" s="75" t="s">
        <v>1014</v>
      </c>
      <c r="H349" s="77">
        <v>37.5</v>
      </c>
      <c r="I349" s="5">
        <v>39</v>
      </c>
    </row>
    <row r="350" spans="1:9" x14ac:dyDescent="0.2">
      <c r="A350" s="74">
        <v>96</v>
      </c>
      <c r="B350" s="19" t="s">
        <v>1015</v>
      </c>
      <c r="C350" s="20" t="s">
        <v>1016</v>
      </c>
      <c r="D350" s="75" t="s">
        <v>1017</v>
      </c>
      <c r="E350" s="76">
        <v>1</v>
      </c>
      <c r="F350" s="75">
        <v>320</v>
      </c>
      <c r="G350" s="75" t="s">
        <v>1018</v>
      </c>
      <c r="H350" s="77">
        <v>22.12</v>
      </c>
      <c r="I350" s="5">
        <v>23</v>
      </c>
    </row>
    <row r="351" spans="1:9" x14ac:dyDescent="0.2">
      <c r="A351" s="74">
        <v>97</v>
      </c>
      <c r="B351" s="19" t="s">
        <v>1019</v>
      </c>
      <c r="C351" s="20"/>
      <c r="D351" s="75" t="s">
        <v>1020</v>
      </c>
      <c r="E351" s="76">
        <v>1</v>
      </c>
      <c r="F351" s="75">
        <v>160</v>
      </c>
      <c r="G351" s="75" t="s">
        <v>1021</v>
      </c>
      <c r="H351" s="77">
        <v>17.309999999999999</v>
      </c>
      <c r="I351" s="5">
        <v>18</v>
      </c>
    </row>
    <row r="352" spans="1:9" x14ac:dyDescent="0.2">
      <c r="A352" s="74">
        <v>98</v>
      </c>
      <c r="B352" s="19" t="s">
        <v>1022</v>
      </c>
      <c r="C352" s="20" t="s">
        <v>1023</v>
      </c>
      <c r="D352" s="75" t="s">
        <v>1024</v>
      </c>
      <c r="E352" s="76">
        <v>1</v>
      </c>
      <c r="F352" s="75">
        <v>272</v>
      </c>
      <c r="G352" s="75" t="s">
        <v>1025</v>
      </c>
      <c r="H352" s="77">
        <v>19.23</v>
      </c>
      <c r="I352" s="5">
        <v>20</v>
      </c>
    </row>
    <row r="353" spans="1:9" x14ac:dyDescent="0.2">
      <c r="A353" s="74">
        <v>99</v>
      </c>
      <c r="B353" s="19" t="s">
        <v>1026</v>
      </c>
      <c r="C353" s="20" t="s">
        <v>851</v>
      </c>
      <c r="D353" s="75" t="s">
        <v>1027</v>
      </c>
      <c r="E353" s="76">
        <v>1</v>
      </c>
      <c r="F353" s="75">
        <v>200</v>
      </c>
      <c r="G353" s="75" t="s">
        <v>1028</v>
      </c>
      <c r="H353" s="77">
        <v>17.309999999999999</v>
      </c>
      <c r="I353" s="5">
        <v>18</v>
      </c>
    </row>
    <row r="354" spans="1:9" x14ac:dyDescent="0.2">
      <c r="A354" s="74">
        <v>100</v>
      </c>
      <c r="B354" s="19" t="s">
        <v>889</v>
      </c>
      <c r="C354" s="20" t="s">
        <v>890</v>
      </c>
      <c r="D354" s="75" t="s">
        <v>1029</v>
      </c>
      <c r="E354" s="76">
        <v>1</v>
      </c>
      <c r="F354" s="75">
        <v>704</v>
      </c>
      <c r="G354" s="75" t="s">
        <v>1030</v>
      </c>
      <c r="H354" s="77">
        <v>47.12</v>
      </c>
      <c r="I354" s="5">
        <v>49</v>
      </c>
    </row>
    <row r="355" spans="1:9" x14ac:dyDescent="0.2">
      <c r="A355" s="74">
        <v>101</v>
      </c>
      <c r="B355" s="19" t="s">
        <v>1031</v>
      </c>
      <c r="C355" s="20" t="s">
        <v>1032</v>
      </c>
      <c r="D355" s="75" t="s">
        <v>1033</v>
      </c>
      <c r="E355" s="76">
        <v>1</v>
      </c>
      <c r="F355" s="75">
        <v>416</v>
      </c>
      <c r="G355" s="75" t="s">
        <v>1034</v>
      </c>
      <c r="H355" s="77">
        <v>27.88</v>
      </c>
      <c r="I355" s="5">
        <v>29</v>
      </c>
    </row>
    <row r="356" spans="1:9" x14ac:dyDescent="0.2">
      <c r="A356" s="74">
        <v>102</v>
      </c>
      <c r="B356" s="19" t="s">
        <v>1035</v>
      </c>
      <c r="C356" s="20" t="s">
        <v>1036</v>
      </c>
      <c r="D356" s="75" t="s">
        <v>1037</v>
      </c>
      <c r="E356" s="76">
        <v>1</v>
      </c>
      <c r="F356" s="75">
        <v>448</v>
      </c>
      <c r="G356" s="75" t="s">
        <v>1038</v>
      </c>
      <c r="H356" s="77">
        <v>24.04</v>
      </c>
      <c r="I356" s="5">
        <v>25</v>
      </c>
    </row>
    <row r="357" spans="1:9" x14ac:dyDescent="0.2">
      <c r="A357" s="74">
        <v>103</v>
      </c>
      <c r="B357" s="19" t="s">
        <v>1022</v>
      </c>
      <c r="C357" s="20" t="s">
        <v>1023</v>
      </c>
      <c r="D357" s="75" t="s">
        <v>1039</v>
      </c>
      <c r="E357" s="76">
        <v>1</v>
      </c>
      <c r="F357" s="75">
        <v>256</v>
      </c>
      <c r="G357" s="75" t="s">
        <v>1040</v>
      </c>
      <c r="H357" s="77">
        <v>17.309999999999999</v>
      </c>
      <c r="I357" s="5">
        <v>18</v>
      </c>
    </row>
    <row r="358" spans="1:9" x14ac:dyDescent="0.2">
      <c r="A358" s="35">
        <v>104</v>
      </c>
      <c r="B358" s="38" t="s">
        <v>1019</v>
      </c>
      <c r="C358" s="34"/>
      <c r="D358" s="34" t="s">
        <v>1041</v>
      </c>
      <c r="E358" s="39">
        <v>1</v>
      </c>
      <c r="F358" s="34">
        <v>112</v>
      </c>
      <c r="G358" s="34" t="s">
        <v>1042</v>
      </c>
      <c r="H358" s="6">
        <v>13.46</v>
      </c>
      <c r="I358" s="6">
        <v>14</v>
      </c>
    </row>
    <row r="359" spans="1:9" x14ac:dyDescent="0.2">
      <c r="A359" s="35">
        <v>105</v>
      </c>
      <c r="B359" s="38" t="s">
        <v>1043</v>
      </c>
      <c r="C359" s="34"/>
      <c r="D359" s="34" t="s">
        <v>1044</v>
      </c>
      <c r="E359" s="39">
        <v>1</v>
      </c>
      <c r="F359" s="34">
        <v>304</v>
      </c>
      <c r="G359" s="34" t="s">
        <v>1045</v>
      </c>
      <c r="H359" s="6">
        <v>19.23</v>
      </c>
      <c r="I359" s="6">
        <v>20</v>
      </c>
    </row>
    <row r="360" spans="1:9" x14ac:dyDescent="0.2">
      <c r="A360" s="35">
        <v>106</v>
      </c>
      <c r="B360" s="38" t="s">
        <v>1046</v>
      </c>
      <c r="C360" s="34"/>
      <c r="D360" s="34" t="s">
        <v>1047</v>
      </c>
      <c r="E360" s="39">
        <v>1</v>
      </c>
      <c r="F360" s="34">
        <v>288</v>
      </c>
      <c r="G360" s="34" t="s">
        <v>1048</v>
      </c>
      <c r="H360" s="6">
        <v>19.23</v>
      </c>
      <c r="I360" s="6">
        <v>20</v>
      </c>
    </row>
    <row r="361" spans="1:9" x14ac:dyDescent="0.2">
      <c r="A361" s="36">
        <v>107</v>
      </c>
      <c r="B361" s="19" t="s">
        <v>875</v>
      </c>
      <c r="C361" s="20" t="s">
        <v>876</v>
      </c>
      <c r="D361" s="34" t="s">
        <v>1049</v>
      </c>
      <c r="E361" s="39">
        <v>1</v>
      </c>
      <c r="F361" s="34">
        <v>240</v>
      </c>
      <c r="G361" s="34" t="s">
        <v>1050</v>
      </c>
      <c r="H361" s="6">
        <v>17.309999999999999</v>
      </c>
      <c r="I361" s="6">
        <v>18</v>
      </c>
    </row>
    <row r="362" spans="1:9" x14ac:dyDescent="0.2">
      <c r="A362" s="35">
        <v>108</v>
      </c>
      <c r="B362" s="38" t="s">
        <v>1051</v>
      </c>
      <c r="C362" s="34" t="s">
        <v>503</v>
      </c>
      <c r="D362" s="34" t="s">
        <v>1052</v>
      </c>
      <c r="E362" s="39">
        <v>1</v>
      </c>
      <c r="F362" s="34">
        <v>320</v>
      </c>
      <c r="G362" s="34" t="s">
        <v>1053</v>
      </c>
      <c r="H362" s="6">
        <v>22.12</v>
      </c>
      <c r="I362" s="6">
        <v>23</v>
      </c>
    </row>
    <row r="363" spans="1:9" x14ac:dyDescent="0.2">
      <c r="A363" s="35">
        <v>109</v>
      </c>
      <c r="B363" s="38" t="s">
        <v>1054</v>
      </c>
      <c r="C363" s="34" t="s">
        <v>1055</v>
      </c>
      <c r="D363" s="34" t="s">
        <v>1056</v>
      </c>
      <c r="E363" s="39">
        <v>1</v>
      </c>
      <c r="F363" s="34">
        <v>208</v>
      </c>
      <c r="G363" s="34" t="s">
        <v>1057</v>
      </c>
      <c r="H363" s="6">
        <v>16.350000000000001</v>
      </c>
      <c r="I363" s="6">
        <v>17</v>
      </c>
    </row>
    <row r="364" spans="1:9" x14ac:dyDescent="0.2">
      <c r="A364" s="35">
        <v>110</v>
      </c>
      <c r="B364" s="38" t="s">
        <v>864</v>
      </c>
      <c r="C364" s="34" t="s">
        <v>865</v>
      </c>
      <c r="D364" s="34" t="s">
        <v>1058</v>
      </c>
      <c r="E364" s="39">
        <v>1</v>
      </c>
      <c r="F364" s="34">
        <v>160</v>
      </c>
      <c r="G364" s="34" t="s">
        <v>1059</v>
      </c>
      <c r="H364" s="6">
        <v>15.38</v>
      </c>
      <c r="I364" s="6">
        <v>16</v>
      </c>
    </row>
    <row r="365" spans="1:9" x14ac:dyDescent="0.2">
      <c r="A365" s="35">
        <v>111</v>
      </c>
      <c r="B365" s="19" t="s">
        <v>850</v>
      </c>
      <c r="C365" s="20" t="s">
        <v>851</v>
      </c>
      <c r="D365" s="34" t="s">
        <v>1060</v>
      </c>
      <c r="E365" s="39">
        <v>1</v>
      </c>
      <c r="F365" s="34">
        <v>128</v>
      </c>
      <c r="G365" s="34" t="s">
        <v>1061</v>
      </c>
      <c r="H365" s="6">
        <v>13.46</v>
      </c>
      <c r="I365" s="6">
        <v>14</v>
      </c>
    </row>
    <row r="366" spans="1:9" x14ac:dyDescent="0.2">
      <c r="A366" s="35">
        <v>112</v>
      </c>
      <c r="B366" s="19" t="s">
        <v>1026</v>
      </c>
      <c r="C366" s="20" t="s">
        <v>851</v>
      </c>
      <c r="D366" s="34" t="s">
        <v>1062</v>
      </c>
      <c r="E366" s="39">
        <v>1</v>
      </c>
      <c r="F366" s="34">
        <v>256</v>
      </c>
      <c r="G366" s="34" t="s">
        <v>1063</v>
      </c>
      <c r="H366" s="6">
        <v>19.23</v>
      </c>
      <c r="I366" s="6">
        <v>20</v>
      </c>
    </row>
    <row r="367" spans="1:9" x14ac:dyDescent="0.2">
      <c r="A367" s="35">
        <v>113</v>
      </c>
      <c r="B367" s="19" t="s">
        <v>996</v>
      </c>
      <c r="C367" s="20" t="s">
        <v>997</v>
      </c>
      <c r="D367" s="34" t="s">
        <v>1064</v>
      </c>
      <c r="E367" s="39">
        <v>1</v>
      </c>
      <c r="F367" s="34">
        <v>286</v>
      </c>
      <c r="G367" s="34" t="s">
        <v>1065</v>
      </c>
      <c r="H367" s="6">
        <v>19.23</v>
      </c>
      <c r="I367" s="6">
        <v>20</v>
      </c>
    </row>
    <row r="368" spans="1:9" x14ac:dyDescent="0.2">
      <c r="A368" s="35">
        <v>114</v>
      </c>
      <c r="B368" s="19" t="s">
        <v>875</v>
      </c>
      <c r="C368" s="20" t="s">
        <v>876</v>
      </c>
      <c r="D368" s="34" t="s">
        <v>1904</v>
      </c>
      <c r="E368" s="39">
        <v>1</v>
      </c>
      <c r="F368" s="34">
        <v>192</v>
      </c>
      <c r="G368" s="34" t="s">
        <v>1066</v>
      </c>
      <c r="H368" s="6">
        <v>16.350000000000001</v>
      </c>
      <c r="I368" s="6">
        <v>17</v>
      </c>
    </row>
    <row r="369" spans="1:12" x14ac:dyDescent="0.2">
      <c r="A369" s="35">
        <v>115</v>
      </c>
      <c r="B369" s="19" t="s">
        <v>1902</v>
      </c>
      <c r="C369" s="20" t="s">
        <v>1764</v>
      </c>
      <c r="D369" s="34" t="s">
        <v>1903</v>
      </c>
      <c r="E369" s="39">
        <v>1</v>
      </c>
      <c r="F369" s="34">
        <v>480</v>
      </c>
      <c r="G369" s="34" t="s">
        <v>1765</v>
      </c>
      <c r="H369" s="6">
        <v>28.85</v>
      </c>
      <c r="I369" s="6">
        <v>30</v>
      </c>
    </row>
    <row r="370" spans="1:12" x14ac:dyDescent="0.2">
      <c r="A370" s="35">
        <v>116</v>
      </c>
      <c r="B370" s="19" t="s">
        <v>1772</v>
      </c>
      <c r="C370" s="20" t="s">
        <v>1773</v>
      </c>
      <c r="D370" s="34" t="s">
        <v>1774</v>
      </c>
      <c r="E370" s="39">
        <v>1</v>
      </c>
      <c r="F370" s="34">
        <v>336</v>
      </c>
      <c r="G370" s="34" t="s">
        <v>1775</v>
      </c>
      <c r="H370" s="6">
        <v>22.12</v>
      </c>
      <c r="I370" s="6">
        <v>23</v>
      </c>
    </row>
    <row r="371" spans="1:12" x14ac:dyDescent="0.2">
      <c r="A371" s="35">
        <v>117</v>
      </c>
      <c r="B371" s="19" t="s">
        <v>1026</v>
      </c>
      <c r="C371" s="20" t="s">
        <v>851</v>
      </c>
      <c r="D371" s="34" t="s">
        <v>1791</v>
      </c>
      <c r="E371" s="39">
        <v>1</v>
      </c>
      <c r="F371" s="34">
        <v>368</v>
      </c>
      <c r="G371" s="34" t="s">
        <v>1792</v>
      </c>
      <c r="H371" s="6">
        <v>24.04</v>
      </c>
      <c r="I371" s="6">
        <v>25</v>
      </c>
    </row>
    <row r="372" spans="1:12" x14ac:dyDescent="0.2">
      <c r="A372" s="35">
        <v>118</v>
      </c>
      <c r="B372" s="19" t="s">
        <v>1821</v>
      </c>
      <c r="C372" s="20" t="s">
        <v>1016</v>
      </c>
      <c r="D372" s="34" t="s">
        <v>1822</v>
      </c>
      <c r="E372" s="39">
        <v>1</v>
      </c>
      <c r="F372" s="34">
        <v>224</v>
      </c>
      <c r="G372" s="34" t="s">
        <v>1823</v>
      </c>
      <c r="H372" s="6">
        <v>17.309999999999999</v>
      </c>
      <c r="I372" s="6">
        <v>18</v>
      </c>
    </row>
    <row r="373" spans="1:12" x14ac:dyDescent="0.2">
      <c r="A373" s="35">
        <v>119</v>
      </c>
      <c r="B373" s="19" t="s">
        <v>893</v>
      </c>
      <c r="C373" s="20" t="s">
        <v>1401</v>
      </c>
      <c r="D373" s="34" t="s">
        <v>1905</v>
      </c>
      <c r="E373" s="39">
        <v>1</v>
      </c>
      <c r="F373" s="34">
        <v>160</v>
      </c>
      <c r="G373" s="34" t="s">
        <v>1825</v>
      </c>
      <c r="H373" s="6">
        <v>16.350000000000001</v>
      </c>
      <c r="I373" s="6">
        <v>17</v>
      </c>
    </row>
    <row r="374" spans="1:12" x14ac:dyDescent="0.2">
      <c r="A374" s="35">
        <v>120</v>
      </c>
      <c r="B374" s="19" t="s">
        <v>984</v>
      </c>
      <c r="C374" s="19" t="s">
        <v>985</v>
      </c>
      <c r="D374" s="34" t="s">
        <v>1906</v>
      </c>
      <c r="E374" s="39">
        <v>1</v>
      </c>
      <c r="F374" s="34">
        <v>288</v>
      </c>
      <c r="G374" s="34" t="s">
        <v>1832</v>
      </c>
      <c r="H374" s="6">
        <v>22.12</v>
      </c>
      <c r="I374" s="6">
        <v>23</v>
      </c>
    </row>
    <row r="375" spans="1:12" x14ac:dyDescent="0.2">
      <c r="A375" s="35">
        <v>121</v>
      </c>
      <c r="B375" s="38" t="s">
        <v>1837</v>
      </c>
      <c r="C375" s="34"/>
      <c r="D375" s="34" t="s">
        <v>1907</v>
      </c>
      <c r="E375" s="39">
        <v>1</v>
      </c>
      <c r="F375" s="34">
        <v>128</v>
      </c>
      <c r="G375" s="34" t="s">
        <v>1838</v>
      </c>
      <c r="H375" s="6">
        <v>14.42</v>
      </c>
      <c r="I375" s="6">
        <v>15</v>
      </c>
    </row>
    <row r="376" spans="1:12" x14ac:dyDescent="0.2">
      <c r="A376" s="35">
        <v>122</v>
      </c>
      <c r="B376" s="19" t="s">
        <v>931</v>
      </c>
      <c r="C376" s="20" t="s">
        <v>932</v>
      </c>
      <c r="D376" s="34" t="s">
        <v>1861</v>
      </c>
      <c r="E376" s="39">
        <v>1</v>
      </c>
      <c r="F376" s="34">
        <v>160</v>
      </c>
      <c r="G376" s="34" t="s">
        <v>1862</v>
      </c>
      <c r="H376" s="6">
        <v>14.42</v>
      </c>
      <c r="I376" s="6">
        <v>15</v>
      </c>
    </row>
    <row r="377" spans="1:12" x14ac:dyDescent="0.2">
      <c r="A377" s="35">
        <v>123</v>
      </c>
      <c r="B377" s="19" t="s">
        <v>850</v>
      </c>
      <c r="C377" s="20" t="s">
        <v>851</v>
      </c>
      <c r="D377" s="34" t="s">
        <v>1874</v>
      </c>
      <c r="E377" s="39">
        <v>1</v>
      </c>
      <c r="F377" s="34">
        <v>256</v>
      </c>
      <c r="G377" s="34" t="s">
        <v>1875</v>
      </c>
      <c r="H377" s="6">
        <v>19.23</v>
      </c>
      <c r="I377" s="6">
        <v>20</v>
      </c>
    </row>
    <row r="378" spans="1:12" x14ac:dyDescent="0.2">
      <c r="A378" s="35">
        <v>124</v>
      </c>
      <c r="B378" s="19" t="s">
        <v>1009</v>
      </c>
      <c r="C378" s="20" t="s">
        <v>1010</v>
      </c>
      <c r="D378" s="34" t="s">
        <v>1913</v>
      </c>
      <c r="E378" s="39">
        <v>1</v>
      </c>
      <c r="F378" s="34">
        <v>720</v>
      </c>
      <c r="G378" s="34" t="s">
        <v>1914</v>
      </c>
      <c r="H378" s="6">
        <v>43.26</v>
      </c>
      <c r="I378" s="6">
        <v>45</v>
      </c>
    </row>
    <row r="379" spans="1:12" x14ac:dyDescent="0.2">
      <c r="A379" s="103" t="s">
        <v>1067</v>
      </c>
      <c r="B379" s="104"/>
      <c r="C379" s="67"/>
      <c r="D379" s="67"/>
      <c r="E379" s="67"/>
      <c r="F379" s="67"/>
      <c r="G379" s="67"/>
      <c r="H379" s="67"/>
      <c r="I379" s="68"/>
      <c r="J379" s="7"/>
      <c r="K379" s="17"/>
      <c r="L379" s="17"/>
    </row>
    <row r="380" spans="1:12" x14ac:dyDescent="0.2">
      <c r="A380" s="1">
        <v>1</v>
      </c>
      <c r="B380" s="1" t="s">
        <v>1068</v>
      </c>
      <c r="C380" s="1" t="s">
        <v>1069</v>
      </c>
      <c r="D380" s="1" t="s">
        <v>1070</v>
      </c>
      <c r="E380" s="4">
        <v>5</v>
      </c>
      <c r="F380" s="78">
        <v>480</v>
      </c>
      <c r="G380" s="4" t="s">
        <v>1071</v>
      </c>
      <c r="H380" s="5">
        <v>28.85</v>
      </c>
      <c r="I380" s="5">
        <v>30</v>
      </c>
      <c r="J380" s="7"/>
      <c r="K380" s="17"/>
      <c r="L380" s="17"/>
    </row>
    <row r="381" spans="1:12" x14ac:dyDescent="0.2">
      <c r="A381" s="18">
        <v>9</v>
      </c>
      <c r="B381" s="19" t="s">
        <v>1072</v>
      </c>
      <c r="C381" s="20" t="s">
        <v>575</v>
      </c>
      <c r="D381" s="21" t="s">
        <v>1073</v>
      </c>
      <c r="E381" s="22">
        <v>5</v>
      </c>
      <c r="F381" s="21">
        <v>638</v>
      </c>
      <c r="G381" s="21" t="s">
        <v>1074</v>
      </c>
      <c r="H381" s="5">
        <v>37.5</v>
      </c>
      <c r="I381" s="5">
        <v>39</v>
      </c>
      <c r="J381" s="7">
        <v>0.93</v>
      </c>
      <c r="K381" s="17">
        <v>37081</v>
      </c>
      <c r="L381" s="17">
        <v>37081</v>
      </c>
    </row>
    <row r="382" spans="1:12" x14ac:dyDescent="0.2">
      <c r="A382" s="18">
        <v>24</v>
      </c>
      <c r="B382" s="19" t="s">
        <v>1075</v>
      </c>
      <c r="C382" s="20"/>
      <c r="D382" s="3" t="s">
        <v>1076</v>
      </c>
      <c r="E382" s="22">
        <v>5</v>
      </c>
      <c r="F382" s="21">
        <v>160</v>
      </c>
      <c r="G382" s="3" t="s">
        <v>1077</v>
      </c>
      <c r="H382" s="5">
        <v>11.54</v>
      </c>
      <c r="I382" s="5">
        <v>12</v>
      </c>
      <c r="J382" s="7"/>
      <c r="K382" s="17"/>
      <c r="L382" s="17"/>
    </row>
    <row r="383" spans="1:12" x14ac:dyDescent="0.2">
      <c r="A383" s="18">
        <v>25</v>
      </c>
      <c r="B383" s="19" t="s">
        <v>1078</v>
      </c>
      <c r="C383" s="20" t="s">
        <v>1079</v>
      </c>
      <c r="D383" s="21" t="s">
        <v>1080</v>
      </c>
      <c r="E383" s="22">
        <v>3</v>
      </c>
      <c r="F383" s="21">
        <v>400</v>
      </c>
      <c r="G383" s="21" t="s">
        <v>1081</v>
      </c>
      <c r="H383" s="5">
        <v>27.88</v>
      </c>
      <c r="I383" s="5">
        <v>29</v>
      </c>
      <c r="J383" s="7">
        <v>0.57999999999999996</v>
      </c>
      <c r="K383" s="17">
        <v>34213</v>
      </c>
      <c r="L383" s="17">
        <v>38213</v>
      </c>
    </row>
    <row r="384" spans="1:12" x14ac:dyDescent="0.2">
      <c r="A384" s="18">
        <v>26</v>
      </c>
      <c r="B384" s="19" t="s">
        <v>1078</v>
      </c>
      <c r="C384" s="20" t="s">
        <v>1079</v>
      </c>
      <c r="D384" s="21" t="s">
        <v>1082</v>
      </c>
      <c r="E384" s="22">
        <v>1</v>
      </c>
      <c r="F384" s="21">
        <v>498</v>
      </c>
      <c r="G384" s="21" t="s">
        <v>1083</v>
      </c>
      <c r="H384" s="5">
        <v>38.46</v>
      </c>
      <c r="I384" s="5">
        <v>40</v>
      </c>
      <c r="J384" s="7">
        <v>0.99</v>
      </c>
      <c r="K384" s="17">
        <v>36446</v>
      </c>
      <c r="L384" s="17">
        <v>36446</v>
      </c>
    </row>
    <row r="385" spans="1:12" x14ac:dyDescent="0.2">
      <c r="A385" s="18">
        <v>27</v>
      </c>
      <c r="B385" s="19" t="s">
        <v>1072</v>
      </c>
      <c r="C385" s="20" t="s">
        <v>575</v>
      </c>
      <c r="D385" s="21" t="s">
        <v>1084</v>
      </c>
      <c r="E385" s="22">
        <v>2</v>
      </c>
      <c r="F385" s="21">
        <v>454</v>
      </c>
      <c r="G385" s="21" t="s">
        <v>1085</v>
      </c>
      <c r="H385" s="5">
        <v>33.65</v>
      </c>
      <c r="I385" s="5">
        <v>35</v>
      </c>
      <c r="J385" s="7">
        <v>0.67</v>
      </c>
      <c r="K385" s="17">
        <v>36824</v>
      </c>
      <c r="L385" s="17">
        <v>36824</v>
      </c>
    </row>
    <row r="386" spans="1:12" x14ac:dyDescent="0.2">
      <c r="A386" s="18">
        <v>28</v>
      </c>
      <c r="B386" s="19" t="s">
        <v>1078</v>
      </c>
      <c r="C386" s="20" t="s">
        <v>1079</v>
      </c>
      <c r="D386" s="21" t="s">
        <v>1086</v>
      </c>
      <c r="E386" s="22">
        <v>1</v>
      </c>
      <c r="F386" s="21">
        <v>578</v>
      </c>
      <c r="G386" s="21" t="s">
        <v>1087</v>
      </c>
      <c r="H386" s="5">
        <v>38.46</v>
      </c>
      <c r="I386" s="5">
        <v>40</v>
      </c>
      <c r="J386" s="7">
        <v>0.6</v>
      </c>
      <c r="K386" s="17">
        <v>37450</v>
      </c>
      <c r="L386" s="17">
        <v>37450</v>
      </c>
    </row>
    <row r="387" spans="1:12" x14ac:dyDescent="0.2">
      <c r="A387" s="18">
        <v>29</v>
      </c>
      <c r="B387" s="19" t="s">
        <v>1088</v>
      </c>
      <c r="C387" s="20" t="s">
        <v>1089</v>
      </c>
      <c r="D387" s="3" t="s">
        <v>1090</v>
      </c>
      <c r="E387" s="22">
        <v>6</v>
      </c>
      <c r="F387" s="21">
        <v>224</v>
      </c>
      <c r="G387" s="3" t="s">
        <v>1091</v>
      </c>
      <c r="H387" s="5">
        <v>14.42</v>
      </c>
      <c r="I387" s="5">
        <v>15</v>
      </c>
      <c r="J387" s="7"/>
      <c r="K387" s="17"/>
      <c r="L387" s="17"/>
    </row>
    <row r="388" spans="1:12" x14ac:dyDescent="0.2">
      <c r="A388" s="18">
        <v>30</v>
      </c>
      <c r="B388" s="19" t="s">
        <v>1092</v>
      </c>
      <c r="C388" s="20" t="s">
        <v>280</v>
      </c>
      <c r="D388" s="21" t="s">
        <v>1093</v>
      </c>
      <c r="E388" s="22">
        <v>1</v>
      </c>
      <c r="F388" s="21">
        <v>298</v>
      </c>
      <c r="G388" s="21" t="s">
        <v>1094</v>
      </c>
      <c r="H388" s="5">
        <v>27.88</v>
      </c>
      <c r="I388" s="5">
        <v>29</v>
      </c>
      <c r="J388" s="7">
        <v>0.6</v>
      </c>
      <c r="K388" s="17">
        <v>37530</v>
      </c>
      <c r="L388" s="17">
        <v>37530</v>
      </c>
    </row>
    <row r="389" spans="1:12" x14ac:dyDescent="0.2">
      <c r="A389" s="18">
        <v>31</v>
      </c>
      <c r="B389" s="19" t="s">
        <v>1095</v>
      </c>
      <c r="C389" s="20" t="s">
        <v>1096</v>
      </c>
      <c r="D389" s="21" t="s">
        <v>1097</v>
      </c>
      <c r="E389" s="22">
        <v>1</v>
      </c>
      <c r="F389" s="21">
        <v>264</v>
      </c>
      <c r="G389" s="21" t="s">
        <v>1098</v>
      </c>
      <c r="H389" s="5">
        <v>18.27</v>
      </c>
      <c r="I389" s="5">
        <v>19</v>
      </c>
      <c r="J389" s="7">
        <v>0.4</v>
      </c>
      <c r="K389" s="17">
        <v>37713</v>
      </c>
      <c r="L389" s="17">
        <v>37713</v>
      </c>
    </row>
    <row r="390" spans="1:12" x14ac:dyDescent="0.2">
      <c r="A390" s="18">
        <v>32</v>
      </c>
      <c r="B390" s="19" t="s">
        <v>1075</v>
      </c>
      <c r="C390" s="20"/>
      <c r="D390" s="21" t="s">
        <v>1099</v>
      </c>
      <c r="E390" s="22">
        <v>14</v>
      </c>
      <c r="F390" s="21">
        <v>260</v>
      </c>
      <c r="G390" s="21" t="s">
        <v>1100</v>
      </c>
      <c r="H390" s="5">
        <v>14.42</v>
      </c>
      <c r="I390" s="5">
        <v>15</v>
      </c>
      <c r="J390" s="7">
        <v>0.3</v>
      </c>
      <c r="K390" s="17">
        <v>36529</v>
      </c>
      <c r="L390" s="17">
        <v>37673</v>
      </c>
    </row>
    <row r="391" spans="1:12" x14ac:dyDescent="0.2">
      <c r="A391" s="18">
        <v>33</v>
      </c>
      <c r="B391" s="19" t="s">
        <v>962</v>
      </c>
      <c r="C391" s="20" t="s">
        <v>963</v>
      </c>
      <c r="D391" s="21" t="s">
        <v>1101</v>
      </c>
      <c r="E391" s="22">
        <v>1</v>
      </c>
      <c r="F391" s="21">
        <v>144</v>
      </c>
      <c r="G391" s="21" t="s">
        <v>1102</v>
      </c>
      <c r="H391" s="5">
        <v>14.42</v>
      </c>
      <c r="I391" s="5">
        <v>15</v>
      </c>
      <c r="J391" s="7">
        <v>0.2</v>
      </c>
      <c r="K391" s="17">
        <v>37414</v>
      </c>
      <c r="L391" s="17">
        <v>37414</v>
      </c>
    </row>
    <row r="392" spans="1:12" x14ac:dyDescent="0.2">
      <c r="A392" s="1">
        <v>35</v>
      </c>
      <c r="B392" s="19" t="s">
        <v>1104</v>
      </c>
      <c r="C392" s="20" t="s">
        <v>890</v>
      </c>
      <c r="D392" s="21" t="s">
        <v>1105</v>
      </c>
      <c r="E392" s="22">
        <v>1</v>
      </c>
      <c r="F392" s="21">
        <v>164</v>
      </c>
      <c r="G392" s="21" t="s">
        <v>1106</v>
      </c>
      <c r="H392" s="5">
        <v>11.54</v>
      </c>
      <c r="I392" s="5">
        <v>12</v>
      </c>
      <c r="J392" s="7">
        <v>0.14000000000000001</v>
      </c>
      <c r="K392" s="17">
        <v>36663</v>
      </c>
      <c r="L392" s="17">
        <v>36663</v>
      </c>
    </row>
    <row r="393" spans="1:12" x14ac:dyDescent="0.2">
      <c r="A393" s="18">
        <v>36</v>
      </c>
      <c r="B393" s="19" t="s">
        <v>1107</v>
      </c>
      <c r="C393" s="20" t="s">
        <v>1108</v>
      </c>
      <c r="D393" s="21" t="s">
        <v>1109</v>
      </c>
      <c r="E393" s="22">
        <v>1</v>
      </c>
      <c r="F393" s="21">
        <v>144</v>
      </c>
      <c r="G393" s="21" t="s">
        <v>1110</v>
      </c>
      <c r="H393" s="5">
        <v>11.54</v>
      </c>
      <c r="I393" s="5">
        <v>12</v>
      </c>
      <c r="J393" s="7">
        <v>0.2</v>
      </c>
      <c r="K393" s="17">
        <v>37643</v>
      </c>
      <c r="L393" s="17">
        <v>37643</v>
      </c>
    </row>
    <row r="394" spans="1:12" x14ac:dyDescent="0.2">
      <c r="A394" s="18">
        <v>38</v>
      </c>
      <c r="B394" s="20" t="s">
        <v>1111</v>
      </c>
      <c r="C394" s="20"/>
      <c r="D394" s="21" t="s">
        <v>1112</v>
      </c>
      <c r="E394" s="22">
        <v>1</v>
      </c>
      <c r="F394" s="21">
        <v>144</v>
      </c>
      <c r="G394" s="21" t="s">
        <v>1113</v>
      </c>
      <c r="H394" s="5">
        <v>11.54</v>
      </c>
      <c r="I394" s="5">
        <v>12</v>
      </c>
      <c r="J394" s="7">
        <v>0.2</v>
      </c>
      <c r="K394" s="17">
        <v>37866</v>
      </c>
      <c r="L394" s="17">
        <v>37866</v>
      </c>
    </row>
    <row r="395" spans="1:12" x14ac:dyDescent="0.2">
      <c r="A395" s="18">
        <v>39</v>
      </c>
      <c r="B395" s="19" t="s">
        <v>889</v>
      </c>
      <c r="C395" s="20" t="s">
        <v>890</v>
      </c>
      <c r="D395" s="21" t="s">
        <v>1114</v>
      </c>
      <c r="E395" s="22">
        <v>1</v>
      </c>
      <c r="F395" s="21">
        <v>176</v>
      </c>
      <c r="G395" s="21" t="s">
        <v>1115</v>
      </c>
      <c r="H395" s="5">
        <v>14.42</v>
      </c>
      <c r="I395" s="5">
        <v>15</v>
      </c>
      <c r="J395" s="7">
        <v>0.4</v>
      </c>
      <c r="K395" s="17">
        <v>38001</v>
      </c>
      <c r="L395" s="17">
        <v>38001</v>
      </c>
    </row>
    <row r="396" spans="1:12" x14ac:dyDescent="0.2">
      <c r="A396" s="18">
        <v>43</v>
      </c>
      <c r="B396" s="19" t="s">
        <v>1116</v>
      </c>
      <c r="C396" s="20" t="s">
        <v>1117</v>
      </c>
      <c r="D396" s="21" t="s">
        <v>1118</v>
      </c>
      <c r="E396" s="22">
        <v>1</v>
      </c>
      <c r="F396" s="21">
        <v>464</v>
      </c>
      <c r="G396" s="21" t="s">
        <v>1119</v>
      </c>
      <c r="H396" s="5">
        <v>27.88</v>
      </c>
      <c r="I396" s="5">
        <v>29</v>
      </c>
      <c r="J396" s="7">
        <v>0.6</v>
      </c>
      <c r="K396" s="17">
        <v>38163</v>
      </c>
      <c r="L396" s="17">
        <v>38163</v>
      </c>
    </row>
    <row r="397" spans="1:12" x14ac:dyDescent="0.2">
      <c r="A397" s="18">
        <v>44</v>
      </c>
      <c r="B397" s="19" t="s">
        <v>1120</v>
      </c>
      <c r="C397" s="20" t="s">
        <v>1121</v>
      </c>
      <c r="D397" s="21" t="s">
        <v>1122</v>
      </c>
      <c r="E397" s="22">
        <v>2</v>
      </c>
      <c r="F397" s="21">
        <v>256</v>
      </c>
      <c r="G397" s="21" t="s">
        <v>1123</v>
      </c>
      <c r="H397" s="5">
        <v>16.350000000000001</v>
      </c>
      <c r="I397" s="5">
        <v>17</v>
      </c>
      <c r="J397" s="7">
        <v>0.4</v>
      </c>
      <c r="K397" s="17">
        <v>38285</v>
      </c>
      <c r="L397" s="17">
        <v>38285</v>
      </c>
    </row>
    <row r="398" spans="1:12" x14ac:dyDescent="0.2">
      <c r="A398" s="18">
        <v>45</v>
      </c>
      <c r="B398" s="19" t="s">
        <v>122</v>
      </c>
      <c r="C398" s="20" t="s">
        <v>123</v>
      </c>
      <c r="D398" s="21" t="s">
        <v>1124</v>
      </c>
      <c r="E398" s="22">
        <v>14</v>
      </c>
      <c r="F398" s="21">
        <v>272</v>
      </c>
      <c r="G398" s="21" t="s">
        <v>1889</v>
      </c>
      <c r="H398" s="5">
        <v>18.27</v>
      </c>
      <c r="I398" s="5">
        <v>19</v>
      </c>
      <c r="J398" s="7">
        <v>0.35</v>
      </c>
      <c r="K398" s="17">
        <v>36784</v>
      </c>
      <c r="L398" s="17">
        <v>38245</v>
      </c>
    </row>
    <row r="399" spans="1:12" x14ac:dyDescent="0.2">
      <c r="A399" s="18">
        <v>46</v>
      </c>
      <c r="B399" s="19" t="s">
        <v>899</v>
      </c>
      <c r="C399" s="20" t="s">
        <v>900</v>
      </c>
      <c r="D399" s="3" t="s">
        <v>1125</v>
      </c>
      <c r="E399" s="22">
        <v>1</v>
      </c>
      <c r="F399" s="21">
        <v>224</v>
      </c>
      <c r="G399" s="3" t="s">
        <v>1126</v>
      </c>
      <c r="H399" s="5">
        <v>14.42</v>
      </c>
      <c r="I399" s="5">
        <v>15</v>
      </c>
      <c r="J399" s="7"/>
      <c r="K399" s="17"/>
      <c r="L399" s="17"/>
    </row>
    <row r="400" spans="1:12" x14ac:dyDescent="0.2">
      <c r="A400" s="18">
        <v>48</v>
      </c>
      <c r="B400" s="19" t="s">
        <v>1127</v>
      </c>
      <c r="C400" s="20" t="s">
        <v>1079</v>
      </c>
      <c r="D400" s="3" t="s">
        <v>1128</v>
      </c>
      <c r="E400" s="22">
        <v>2</v>
      </c>
      <c r="F400" s="21">
        <v>192</v>
      </c>
      <c r="G400" s="3" t="s">
        <v>1129</v>
      </c>
      <c r="H400" s="5">
        <v>14.42</v>
      </c>
      <c r="I400" s="5">
        <v>15</v>
      </c>
      <c r="J400" s="7"/>
      <c r="K400" s="17"/>
      <c r="L400" s="17"/>
    </row>
    <row r="401" spans="1:12" x14ac:dyDescent="0.2">
      <c r="A401" s="18">
        <v>49</v>
      </c>
      <c r="B401" s="19" t="s">
        <v>1130</v>
      </c>
      <c r="C401" s="20" t="s">
        <v>94</v>
      </c>
      <c r="D401" s="3" t="s">
        <v>1131</v>
      </c>
      <c r="E401" s="22">
        <v>1</v>
      </c>
      <c r="F401" s="21">
        <v>128</v>
      </c>
      <c r="G401" s="3" t="s">
        <v>1132</v>
      </c>
      <c r="H401" s="5">
        <v>13.46</v>
      </c>
      <c r="I401" s="5">
        <v>14</v>
      </c>
      <c r="J401" s="7"/>
      <c r="K401" s="17"/>
      <c r="L401" s="17"/>
    </row>
    <row r="402" spans="1:12" x14ac:dyDescent="0.2">
      <c r="A402" s="18">
        <v>50</v>
      </c>
      <c r="B402" s="19" t="s">
        <v>1133</v>
      </c>
      <c r="C402" s="20" t="s">
        <v>1134</v>
      </c>
      <c r="D402" s="3" t="s">
        <v>1135</v>
      </c>
      <c r="E402" s="22">
        <v>2</v>
      </c>
      <c r="F402" s="21">
        <v>288</v>
      </c>
      <c r="G402" s="3" t="s">
        <v>1136</v>
      </c>
      <c r="H402" s="5">
        <v>17.309999999999999</v>
      </c>
      <c r="I402" s="5">
        <v>18</v>
      </c>
      <c r="J402" s="7"/>
      <c r="K402" s="17"/>
      <c r="L402" s="17"/>
    </row>
    <row r="403" spans="1:12" x14ac:dyDescent="0.2">
      <c r="A403" s="18">
        <v>51</v>
      </c>
      <c r="B403" s="19" t="s">
        <v>420</v>
      </c>
      <c r="C403" s="20" t="s">
        <v>421</v>
      </c>
      <c r="D403" s="21" t="s">
        <v>1137</v>
      </c>
      <c r="E403" s="22">
        <v>1</v>
      </c>
      <c r="F403" s="21">
        <v>256</v>
      </c>
      <c r="G403" s="21" t="s">
        <v>1790</v>
      </c>
      <c r="H403" s="5">
        <v>17.309999999999999</v>
      </c>
      <c r="I403" s="5">
        <v>18</v>
      </c>
      <c r="J403" s="7">
        <v>0.53</v>
      </c>
      <c r="K403" s="17">
        <v>37070</v>
      </c>
      <c r="L403" s="17">
        <v>38174</v>
      </c>
    </row>
    <row r="404" spans="1:12" x14ac:dyDescent="0.2">
      <c r="A404" s="18">
        <v>52</v>
      </c>
      <c r="B404" s="19" t="s">
        <v>1127</v>
      </c>
      <c r="C404" s="20" t="s">
        <v>1079</v>
      </c>
      <c r="D404" s="3" t="s">
        <v>1138</v>
      </c>
      <c r="E404" s="22">
        <v>1</v>
      </c>
      <c r="F404" s="21">
        <v>480</v>
      </c>
      <c r="G404" s="3" t="s">
        <v>1139</v>
      </c>
      <c r="H404" s="5">
        <v>38.46</v>
      </c>
      <c r="I404" s="5">
        <v>40</v>
      </c>
      <c r="J404" s="7"/>
      <c r="K404" s="17"/>
      <c r="L404" s="17"/>
    </row>
    <row r="405" spans="1:12" x14ac:dyDescent="0.2">
      <c r="A405" s="18">
        <v>53</v>
      </c>
      <c r="B405" s="19" t="s">
        <v>1140</v>
      </c>
      <c r="C405" s="20" t="s">
        <v>1141</v>
      </c>
      <c r="D405" s="3" t="s">
        <v>1142</v>
      </c>
      <c r="E405" s="22">
        <v>2</v>
      </c>
      <c r="F405" s="21">
        <v>256</v>
      </c>
      <c r="G405" s="3" t="s">
        <v>1143</v>
      </c>
      <c r="H405" s="5">
        <v>17.309999999999999</v>
      </c>
      <c r="I405" s="5">
        <v>18</v>
      </c>
      <c r="J405" s="7"/>
      <c r="K405" s="17"/>
      <c r="L405" s="17"/>
    </row>
    <row r="406" spans="1:12" x14ac:dyDescent="0.2">
      <c r="A406" s="18">
        <v>54</v>
      </c>
      <c r="B406" s="19" t="s">
        <v>1144</v>
      </c>
      <c r="C406" s="27"/>
      <c r="D406" s="3" t="s">
        <v>1145</v>
      </c>
      <c r="E406" s="22">
        <v>1</v>
      </c>
      <c r="F406" s="21">
        <v>128</v>
      </c>
      <c r="G406" s="3" t="s">
        <v>1146</v>
      </c>
      <c r="H406" s="5">
        <v>13.46</v>
      </c>
      <c r="I406" s="5">
        <v>14</v>
      </c>
      <c r="J406" s="7"/>
      <c r="K406" s="17"/>
      <c r="L406" s="17"/>
    </row>
    <row r="407" spans="1:12" x14ac:dyDescent="0.2">
      <c r="A407" s="18">
        <v>55</v>
      </c>
      <c r="B407" s="19" t="s">
        <v>1127</v>
      </c>
      <c r="C407" s="20" t="s">
        <v>1079</v>
      </c>
      <c r="D407" s="3" t="s">
        <v>1147</v>
      </c>
      <c r="E407" s="22">
        <v>1</v>
      </c>
      <c r="F407" s="21">
        <v>608</v>
      </c>
      <c r="G407" s="3" t="s">
        <v>1148</v>
      </c>
      <c r="H407" s="5">
        <v>38.46</v>
      </c>
      <c r="I407" s="5">
        <v>40</v>
      </c>
      <c r="J407" s="7"/>
      <c r="K407" s="17"/>
      <c r="L407" s="17"/>
    </row>
    <row r="408" spans="1:12" x14ac:dyDescent="0.2">
      <c r="A408" s="18">
        <v>56</v>
      </c>
      <c r="B408" s="19" t="s">
        <v>1149</v>
      </c>
      <c r="C408" s="20" t="s">
        <v>1150</v>
      </c>
      <c r="D408" s="21" t="s">
        <v>1151</v>
      </c>
      <c r="E408" s="22">
        <v>2</v>
      </c>
      <c r="F408" s="21">
        <v>224</v>
      </c>
      <c r="G408" s="21" t="s">
        <v>1152</v>
      </c>
      <c r="H408" s="5">
        <v>13.46</v>
      </c>
      <c r="I408" s="5">
        <v>14</v>
      </c>
      <c r="J408" s="7">
        <v>0.25</v>
      </c>
      <c r="K408" s="17">
        <v>365245</v>
      </c>
      <c r="L408" s="17">
        <v>365245</v>
      </c>
    </row>
    <row r="409" spans="1:12" x14ac:dyDescent="0.2">
      <c r="A409" s="18">
        <v>57</v>
      </c>
      <c r="B409" s="19" t="s">
        <v>1153</v>
      </c>
      <c r="C409" s="20" t="s">
        <v>1154</v>
      </c>
      <c r="D409" s="3" t="s">
        <v>1155</v>
      </c>
      <c r="E409" s="22">
        <v>1</v>
      </c>
      <c r="F409" s="21">
        <v>256</v>
      </c>
      <c r="G409" s="3" t="s">
        <v>1156</v>
      </c>
      <c r="H409" s="5">
        <v>16.350000000000001</v>
      </c>
      <c r="I409" s="5">
        <v>17</v>
      </c>
      <c r="J409" s="7"/>
      <c r="K409" s="17"/>
      <c r="L409" s="17"/>
    </row>
    <row r="410" spans="1:12" x14ac:dyDescent="0.2">
      <c r="A410" s="18">
        <v>59</v>
      </c>
      <c r="B410" s="19" t="s">
        <v>1127</v>
      </c>
      <c r="C410" s="20" t="s">
        <v>1079</v>
      </c>
      <c r="D410" s="3" t="s">
        <v>1157</v>
      </c>
      <c r="E410" s="22">
        <v>1</v>
      </c>
      <c r="F410" s="21">
        <v>608</v>
      </c>
      <c r="G410" s="3" t="s">
        <v>1158</v>
      </c>
      <c r="H410" s="5">
        <v>38.46</v>
      </c>
      <c r="I410" s="5">
        <v>40</v>
      </c>
      <c r="J410" s="7"/>
      <c r="K410" s="17"/>
      <c r="L410" s="17"/>
    </row>
    <row r="411" spans="1:12" x14ac:dyDescent="0.2">
      <c r="A411" s="18">
        <v>60</v>
      </c>
      <c r="B411" s="19" t="s">
        <v>1159</v>
      </c>
      <c r="C411" s="20" t="s">
        <v>1160</v>
      </c>
      <c r="D411" s="3" t="s">
        <v>1161</v>
      </c>
      <c r="E411" s="22">
        <v>1</v>
      </c>
      <c r="F411" s="21">
        <v>224</v>
      </c>
      <c r="G411" s="3" t="s">
        <v>1162</v>
      </c>
      <c r="H411" s="5">
        <v>16.350000000000001</v>
      </c>
      <c r="I411" s="5">
        <v>17</v>
      </c>
      <c r="J411" s="7"/>
      <c r="K411" s="17"/>
      <c r="L411" s="17"/>
    </row>
    <row r="412" spans="1:12" x14ac:dyDescent="0.2">
      <c r="A412" s="18">
        <v>61</v>
      </c>
      <c r="B412" s="19" t="s">
        <v>1163</v>
      </c>
      <c r="C412" s="20" t="s">
        <v>1164</v>
      </c>
      <c r="D412" s="3" t="s">
        <v>1165</v>
      </c>
      <c r="E412" s="22">
        <v>1</v>
      </c>
      <c r="F412" s="21">
        <v>640</v>
      </c>
      <c r="G412" s="3" t="s">
        <v>1166</v>
      </c>
      <c r="H412" s="5">
        <v>27.88</v>
      </c>
      <c r="I412" s="5">
        <v>29</v>
      </c>
      <c r="J412" s="7"/>
      <c r="K412" s="17"/>
      <c r="L412" s="17"/>
    </row>
    <row r="413" spans="1:12" x14ac:dyDescent="0.2">
      <c r="A413" s="18">
        <v>62</v>
      </c>
      <c r="B413" s="19" t="s">
        <v>1167</v>
      </c>
      <c r="C413" s="27" t="s">
        <v>884</v>
      </c>
      <c r="D413" s="21" t="s">
        <v>1168</v>
      </c>
      <c r="E413" s="22">
        <v>2</v>
      </c>
      <c r="F413" s="21">
        <v>192</v>
      </c>
      <c r="G413" s="21" t="s">
        <v>1169</v>
      </c>
      <c r="H413" s="5">
        <v>13.46</v>
      </c>
      <c r="I413" s="5">
        <v>14</v>
      </c>
      <c r="J413" s="7">
        <v>0.3</v>
      </c>
      <c r="K413" s="17">
        <v>37926</v>
      </c>
      <c r="L413" s="17">
        <v>37926</v>
      </c>
    </row>
    <row r="414" spans="1:12" x14ac:dyDescent="0.2">
      <c r="A414" s="18">
        <v>63</v>
      </c>
      <c r="B414" s="19" t="s">
        <v>1170</v>
      </c>
      <c r="C414" s="20" t="s">
        <v>1171</v>
      </c>
      <c r="D414" s="21" t="s">
        <v>1172</v>
      </c>
      <c r="E414" s="22">
        <v>2</v>
      </c>
      <c r="F414" s="21">
        <v>224</v>
      </c>
      <c r="G414" s="21" t="s">
        <v>1173</v>
      </c>
      <c r="H414" s="5">
        <v>13.46</v>
      </c>
      <c r="I414" s="5">
        <v>14</v>
      </c>
      <c r="J414" s="7">
        <v>0.28000000000000003</v>
      </c>
      <c r="K414" s="17">
        <v>37569</v>
      </c>
      <c r="L414" s="17">
        <v>37569</v>
      </c>
    </row>
    <row r="415" spans="1:12" x14ac:dyDescent="0.2">
      <c r="A415" s="18">
        <v>64</v>
      </c>
      <c r="B415" s="19" t="s">
        <v>1174</v>
      </c>
      <c r="C415" s="20" t="s">
        <v>890</v>
      </c>
      <c r="D415" s="3" t="s">
        <v>1175</v>
      </c>
      <c r="E415" s="22">
        <v>2</v>
      </c>
      <c r="F415" s="21">
        <v>200</v>
      </c>
      <c r="G415" s="21" t="s">
        <v>1176</v>
      </c>
      <c r="H415" s="5">
        <v>13.46</v>
      </c>
      <c r="I415" s="5">
        <v>14</v>
      </c>
      <c r="J415" s="7">
        <v>0.31</v>
      </c>
      <c r="K415" s="17">
        <v>36860</v>
      </c>
      <c r="L415" s="17">
        <v>36860</v>
      </c>
    </row>
    <row r="416" spans="1:12" x14ac:dyDescent="0.2">
      <c r="A416" s="18">
        <v>65</v>
      </c>
      <c r="B416" s="19" t="s">
        <v>1167</v>
      </c>
      <c r="C416" s="27" t="s">
        <v>884</v>
      </c>
      <c r="D416" s="21" t="s">
        <v>1177</v>
      </c>
      <c r="E416" s="22">
        <v>1</v>
      </c>
      <c r="F416" s="21">
        <v>144</v>
      </c>
      <c r="G416" s="21" t="s">
        <v>1178</v>
      </c>
      <c r="H416" s="5">
        <v>13.46</v>
      </c>
      <c r="I416" s="5">
        <v>14</v>
      </c>
      <c r="J416" s="7">
        <v>0.2</v>
      </c>
      <c r="K416" s="17">
        <v>38292</v>
      </c>
      <c r="L416" s="17">
        <v>38292</v>
      </c>
    </row>
    <row r="417" spans="1:12" x14ac:dyDescent="0.2">
      <c r="A417" s="18">
        <v>66</v>
      </c>
      <c r="B417" s="19" t="s">
        <v>1179</v>
      </c>
      <c r="C417" s="20" t="s">
        <v>1180</v>
      </c>
      <c r="D417" s="3" t="s">
        <v>1181</v>
      </c>
      <c r="E417" s="22">
        <v>1</v>
      </c>
      <c r="F417" s="21">
        <v>384</v>
      </c>
      <c r="G417" s="3" t="s">
        <v>1182</v>
      </c>
      <c r="H417" s="5">
        <v>24.04</v>
      </c>
      <c r="I417" s="5">
        <v>25</v>
      </c>
      <c r="J417" s="7"/>
      <c r="K417" s="17"/>
      <c r="L417" s="17"/>
    </row>
    <row r="418" spans="1:12" x14ac:dyDescent="0.2">
      <c r="A418" s="18">
        <v>67</v>
      </c>
      <c r="B418" s="19" t="s">
        <v>1111</v>
      </c>
      <c r="C418" s="27"/>
      <c r="D418" s="3" t="s">
        <v>1183</v>
      </c>
      <c r="E418" s="22">
        <v>1</v>
      </c>
      <c r="F418" s="21">
        <v>144</v>
      </c>
      <c r="G418" s="3" t="s">
        <v>1184</v>
      </c>
      <c r="H418" s="5">
        <v>27.88</v>
      </c>
      <c r="I418" s="5">
        <v>29</v>
      </c>
      <c r="J418" s="7">
        <v>0.2</v>
      </c>
      <c r="K418" s="17">
        <v>38292</v>
      </c>
      <c r="L418" s="17">
        <v>38292</v>
      </c>
    </row>
    <row r="419" spans="1:12" x14ac:dyDescent="0.2">
      <c r="A419" s="18">
        <v>68</v>
      </c>
      <c r="B419" s="19" t="s">
        <v>1185</v>
      </c>
      <c r="C419" s="27" t="s">
        <v>1186</v>
      </c>
      <c r="D419" s="3" t="s">
        <v>30</v>
      </c>
      <c r="E419" s="22">
        <v>1</v>
      </c>
      <c r="F419" s="21">
        <v>256</v>
      </c>
      <c r="G419" s="3" t="s">
        <v>1187</v>
      </c>
      <c r="H419" s="5">
        <v>17.309999999999999</v>
      </c>
      <c r="I419" s="5">
        <v>18</v>
      </c>
      <c r="J419" s="7">
        <v>0.2</v>
      </c>
      <c r="K419" s="17">
        <v>38292</v>
      </c>
      <c r="L419" s="17">
        <v>38292</v>
      </c>
    </row>
    <row r="420" spans="1:12" x14ac:dyDescent="0.2">
      <c r="A420" s="18">
        <v>69</v>
      </c>
      <c r="B420" s="19" t="s">
        <v>915</v>
      </c>
      <c r="C420" s="27" t="s">
        <v>148</v>
      </c>
      <c r="D420" s="3" t="s">
        <v>1188</v>
      </c>
      <c r="E420" s="22">
        <v>1</v>
      </c>
      <c r="F420" s="21">
        <v>384</v>
      </c>
      <c r="G420" s="3" t="s">
        <v>1189</v>
      </c>
      <c r="H420" s="5">
        <v>22.12</v>
      </c>
      <c r="I420" s="5">
        <v>23</v>
      </c>
      <c r="J420" s="7">
        <v>0.2</v>
      </c>
      <c r="K420" s="17">
        <v>38292</v>
      </c>
      <c r="L420" s="17">
        <v>38292</v>
      </c>
    </row>
    <row r="421" spans="1:12" x14ac:dyDescent="0.2">
      <c r="A421" s="18">
        <v>70</v>
      </c>
      <c r="B421" s="19" t="s">
        <v>1190</v>
      </c>
      <c r="C421" s="27" t="s">
        <v>296</v>
      </c>
      <c r="D421" s="3" t="s">
        <v>1191</v>
      </c>
      <c r="E421" s="22">
        <v>1</v>
      </c>
      <c r="F421" s="21">
        <v>352</v>
      </c>
      <c r="G421" s="3" t="s">
        <v>1192</v>
      </c>
      <c r="H421" s="5">
        <v>19.23</v>
      </c>
      <c r="I421" s="5">
        <v>20</v>
      </c>
      <c r="J421" s="7">
        <v>0.2</v>
      </c>
      <c r="K421" s="17">
        <v>38292</v>
      </c>
      <c r="L421" s="17">
        <v>38292</v>
      </c>
    </row>
    <row r="422" spans="1:12" x14ac:dyDescent="0.2">
      <c r="A422" s="18">
        <v>71</v>
      </c>
      <c r="B422" s="19" t="s">
        <v>1193</v>
      </c>
      <c r="C422" s="27"/>
      <c r="D422" s="3" t="s">
        <v>1194</v>
      </c>
      <c r="E422" s="22">
        <v>1</v>
      </c>
      <c r="F422" s="21">
        <v>192</v>
      </c>
      <c r="G422" s="3" t="s">
        <v>1195</v>
      </c>
      <c r="H422" s="5">
        <v>17.309999999999999</v>
      </c>
      <c r="I422" s="5">
        <v>18</v>
      </c>
      <c r="J422" s="7">
        <v>0.2</v>
      </c>
      <c r="K422" s="17">
        <v>38292</v>
      </c>
      <c r="L422" s="17">
        <v>38292</v>
      </c>
    </row>
    <row r="423" spans="1:12" x14ac:dyDescent="0.2">
      <c r="A423" s="18">
        <v>72</v>
      </c>
      <c r="B423" s="19" t="s">
        <v>1196</v>
      </c>
      <c r="C423" s="27" t="s">
        <v>1197</v>
      </c>
      <c r="D423" s="3" t="s">
        <v>1198</v>
      </c>
      <c r="E423" s="22">
        <v>1</v>
      </c>
      <c r="F423" s="21">
        <v>208</v>
      </c>
      <c r="G423" s="3" t="s">
        <v>1199</v>
      </c>
      <c r="H423" s="5">
        <v>17.309999999999999</v>
      </c>
      <c r="I423" s="5">
        <v>18</v>
      </c>
      <c r="J423" s="7">
        <v>0.2</v>
      </c>
      <c r="K423" s="17">
        <v>38292</v>
      </c>
      <c r="L423" s="17">
        <v>38292</v>
      </c>
    </row>
    <row r="424" spans="1:12" x14ac:dyDescent="0.2">
      <c r="A424" s="18">
        <v>73</v>
      </c>
      <c r="B424" s="19" t="s">
        <v>1095</v>
      </c>
      <c r="C424" s="27" t="s">
        <v>1096</v>
      </c>
      <c r="D424" s="3" t="s">
        <v>1200</v>
      </c>
      <c r="E424" s="22">
        <v>1</v>
      </c>
      <c r="F424" s="21">
        <v>316</v>
      </c>
      <c r="G424" s="3" t="s">
        <v>1201</v>
      </c>
      <c r="H424" s="5">
        <v>18.27</v>
      </c>
      <c r="I424" s="5">
        <v>19</v>
      </c>
      <c r="J424" s="7">
        <v>0.2</v>
      </c>
      <c r="K424" s="17">
        <v>38292</v>
      </c>
      <c r="L424" s="17">
        <v>38292</v>
      </c>
    </row>
    <row r="425" spans="1:12" x14ac:dyDescent="0.2">
      <c r="A425" s="18">
        <v>74</v>
      </c>
      <c r="B425" s="19" t="s">
        <v>1202</v>
      </c>
      <c r="C425" s="27" t="s">
        <v>1203</v>
      </c>
      <c r="D425" s="3" t="s">
        <v>1204</v>
      </c>
      <c r="E425" s="22">
        <v>2</v>
      </c>
      <c r="F425" s="21">
        <v>208</v>
      </c>
      <c r="G425" s="3" t="s">
        <v>1205</v>
      </c>
      <c r="H425" s="5">
        <v>13.46</v>
      </c>
      <c r="I425" s="5">
        <v>14</v>
      </c>
      <c r="J425" s="7">
        <v>0.2</v>
      </c>
      <c r="K425" s="17">
        <v>38292</v>
      </c>
      <c r="L425" s="17">
        <v>38292</v>
      </c>
    </row>
    <row r="426" spans="1:12" x14ac:dyDescent="0.2">
      <c r="A426" s="20">
        <v>75</v>
      </c>
      <c r="B426" s="27" t="s">
        <v>1206</v>
      </c>
      <c r="C426" s="34"/>
      <c r="D426" s="27" t="s">
        <v>1207</v>
      </c>
      <c r="E426" s="28">
        <v>1</v>
      </c>
      <c r="F426" s="27">
        <v>400</v>
      </c>
      <c r="G426" s="27" t="s">
        <v>1208</v>
      </c>
      <c r="H426" s="5">
        <v>24.04</v>
      </c>
      <c r="I426" s="5">
        <v>25</v>
      </c>
      <c r="J426" s="7"/>
      <c r="K426" s="17"/>
      <c r="L426" s="17"/>
    </row>
    <row r="427" spans="1:12" x14ac:dyDescent="0.2">
      <c r="A427" s="20">
        <v>76</v>
      </c>
      <c r="B427" s="27" t="s">
        <v>1206</v>
      </c>
      <c r="C427" s="34"/>
      <c r="D427" s="27" t="s">
        <v>1209</v>
      </c>
      <c r="E427" s="28">
        <v>1</v>
      </c>
      <c r="F427" s="27">
        <v>384</v>
      </c>
      <c r="G427" s="27" t="s">
        <v>1210</v>
      </c>
      <c r="H427" s="5">
        <v>24.04</v>
      </c>
      <c r="I427" s="5">
        <v>25</v>
      </c>
      <c r="J427" s="7"/>
      <c r="K427" s="17"/>
      <c r="L427" s="17"/>
    </row>
    <row r="428" spans="1:12" x14ac:dyDescent="0.2">
      <c r="A428" s="1">
        <v>77</v>
      </c>
      <c r="B428" s="20" t="s">
        <v>1196</v>
      </c>
      <c r="C428" s="19" t="s">
        <v>1197</v>
      </c>
      <c r="D428" s="3" t="s">
        <v>1211</v>
      </c>
      <c r="E428" s="4">
        <v>1</v>
      </c>
      <c r="F428" s="3">
        <v>160</v>
      </c>
      <c r="G428" s="3" t="s">
        <v>1212</v>
      </c>
      <c r="H428" s="6">
        <v>13.43</v>
      </c>
      <c r="I428" s="6">
        <v>14</v>
      </c>
      <c r="J428" s="7"/>
      <c r="K428" s="17"/>
      <c r="L428" s="17"/>
    </row>
    <row r="429" spans="1:12" x14ac:dyDescent="0.2">
      <c r="A429" s="1">
        <v>78</v>
      </c>
      <c r="B429" s="19" t="s">
        <v>1133</v>
      </c>
      <c r="C429" s="20" t="s">
        <v>1134</v>
      </c>
      <c r="D429" s="3" t="s">
        <v>1213</v>
      </c>
      <c r="E429" s="4">
        <v>2</v>
      </c>
      <c r="F429" s="3">
        <v>608</v>
      </c>
      <c r="G429" s="3" t="s">
        <v>1863</v>
      </c>
      <c r="H429" s="6">
        <v>37.5</v>
      </c>
      <c r="I429" s="6">
        <v>39</v>
      </c>
      <c r="J429" s="7"/>
      <c r="K429" s="17"/>
      <c r="L429" s="17"/>
    </row>
    <row r="430" spans="1:12" x14ac:dyDescent="0.2">
      <c r="A430" s="1">
        <v>79</v>
      </c>
      <c r="B430" s="19" t="s">
        <v>1214</v>
      </c>
      <c r="C430" s="20" t="s">
        <v>1215</v>
      </c>
      <c r="D430" s="3" t="s">
        <v>1216</v>
      </c>
      <c r="E430" s="4">
        <v>1</v>
      </c>
      <c r="F430" s="3">
        <v>160</v>
      </c>
      <c r="G430" s="3" t="s">
        <v>1217</v>
      </c>
      <c r="H430" s="6">
        <v>13.46</v>
      </c>
      <c r="I430" s="6">
        <v>14</v>
      </c>
      <c r="J430" s="7"/>
      <c r="K430" s="17"/>
      <c r="L430" s="17"/>
    </row>
    <row r="431" spans="1:12" x14ac:dyDescent="0.2">
      <c r="A431" s="1">
        <v>80</v>
      </c>
      <c r="B431" s="19" t="s">
        <v>1218</v>
      </c>
      <c r="C431" s="20" t="s">
        <v>1219</v>
      </c>
      <c r="D431" s="3" t="s">
        <v>1220</v>
      </c>
      <c r="E431" s="4">
        <v>1</v>
      </c>
      <c r="F431" s="3">
        <v>192</v>
      </c>
      <c r="G431" s="3" t="s">
        <v>1221</v>
      </c>
      <c r="H431" s="6">
        <v>13.46</v>
      </c>
      <c r="I431" s="6">
        <v>14</v>
      </c>
      <c r="J431" s="7"/>
      <c r="K431" s="17"/>
      <c r="L431" s="17"/>
    </row>
    <row r="432" spans="1:12" x14ac:dyDescent="0.2">
      <c r="A432" s="1">
        <v>81</v>
      </c>
      <c r="B432" s="19" t="s">
        <v>364</v>
      </c>
      <c r="C432" s="20" t="s">
        <v>365</v>
      </c>
      <c r="D432" s="3" t="s">
        <v>1222</v>
      </c>
      <c r="E432" s="4">
        <v>1</v>
      </c>
      <c r="F432" s="3">
        <v>208</v>
      </c>
      <c r="G432" s="3" t="s">
        <v>1223</v>
      </c>
      <c r="H432" s="6">
        <v>16.350000000000001</v>
      </c>
      <c r="I432" s="6">
        <v>17</v>
      </c>
      <c r="J432" s="7"/>
      <c r="K432" s="17"/>
      <c r="L432" s="17"/>
    </row>
    <row r="433" spans="1:12" x14ac:dyDescent="0.2">
      <c r="A433" s="1">
        <v>82</v>
      </c>
      <c r="B433" s="19" t="s">
        <v>1224</v>
      </c>
      <c r="C433" s="20" t="s">
        <v>1036</v>
      </c>
      <c r="D433" s="3" t="s">
        <v>1225</v>
      </c>
      <c r="E433" s="4">
        <v>1</v>
      </c>
      <c r="F433" s="3">
        <v>144</v>
      </c>
      <c r="G433" s="3" t="s">
        <v>1226</v>
      </c>
      <c r="H433" s="6">
        <v>13.46</v>
      </c>
      <c r="I433" s="6">
        <v>14</v>
      </c>
      <c r="J433" s="7"/>
      <c r="K433" s="17"/>
      <c r="L433" s="17"/>
    </row>
    <row r="434" spans="1:12" x14ac:dyDescent="0.2">
      <c r="A434" s="1">
        <v>83</v>
      </c>
      <c r="B434" s="19" t="s">
        <v>1095</v>
      </c>
      <c r="C434" s="20" t="s">
        <v>1096</v>
      </c>
      <c r="D434" s="3" t="s">
        <v>1227</v>
      </c>
      <c r="E434" s="4">
        <v>1</v>
      </c>
      <c r="F434" s="3">
        <v>96</v>
      </c>
      <c r="G434" s="3" t="s">
        <v>1228</v>
      </c>
      <c r="H434" s="6">
        <v>13.46</v>
      </c>
      <c r="I434" s="6">
        <v>14</v>
      </c>
      <c r="J434" s="7"/>
      <c r="K434" s="17"/>
      <c r="L434" s="17"/>
    </row>
    <row r="435" spans="1:12" x14ac:dyDescent="0.2">
      <c r="A435" s="1">
        <v>84</v>
      </c>
      <c r="B435" s="34" t="s">
        <v>1229</v>
      </c>
      <c r="C435" s="34" t="s">
        <v>1230</v>
      </c>
      <c r="D435" s="34" t="s">
        <v>1231</v>
      </c>
      <c r="E435" s="4">
        <v>1</v>
      </c>
      <c r="F435" s="3">
        <v>304</v>
      </c>
      <c r="G435" s="3" t="s">
        <v>1232</v>
      </c>
      <c r="H435" s="6">
        <v>18.27</v>
      </c>
      <c r="I435" s="6">
        <v>19</v>
      </c>
      <c r="J435" s="7"/>
      <c r="K435" s="17"/>
      <c r="L435" s="17"/>
    </row>
    <row r="436" spans="1:12" x14ac:dyDescent="0.2">
      <c r="A436" s="1">
        <v>85</v>
      </c>
      <c r="B436" s="34" t="s">
        <v>1233</v>
      </c>
      <c r="C436" s="34" t="s">
        <v>1234</v>
      </c>
      <c r="D436" s="34" t="s">
        <v>1235</v>
      </c>
      <c r="E436" s="4">
        <v>1</v>
      </c>
      <c r="F436" s="3">
        <v>576</v>
      </c>
      <c r="G436" s="3" t="s">
        <v>1236</v>
      </c>
      <c r="H436" s="6">
        <v>25.97</v>
      </c>
      <c r="I436" s="6">
        <v>27</v>
      </c>
      <c r="J436" s="7"/>
      <c r="K436" s="17"/>
      <c r="L436" s="17"/>
    </row>
    <row r="437" spans="1:12" x14ac:dyDescent="0.2">
      <c r="A437" s="1">
        <v>87</v>
      </c>
      <c r="B437" s="19" t="s">
        <v>1237</v>
      </c>
      <c r="C437" s="20" t="s">
        <v>1238</v>
      </c>
      <c r="D437" s="34" t="s">
        <v>1239</v>
      </c>
      <c r="E437" s="4">
        <v>1</v>
      </c>
      <c r="F437" s="3">
        <v>192</v>
      </c>
      <c r="G437" s="3" t="s">
        <v>1240</v>
      </c>
      <c r="H437" s="6">
        <v>16.350000000000001</v>
      </c>
      <c r="I437" s="6">
        <v>17</v>
      </c>
      <c r="J437" s="7"/>
      <c r="K437" s="17"/>
      <c r="L437" s="17"/>
    </row>
    <row r="438" spans="1:12" x14ac:dyDescent="0.2">
      <c r="A438" s="36">
        <v>88</v>
      </c>
      <c r="B438" s="38" t="s">
        <v>1241</v>
      </c>
      <c r="C438" s="34" t="s">
        <v>400</v>
      </c>
      <c r="D438" s="34" t="s">
        <v>1242</v>
      </c>
      <c r="E438" s="39">
        <v>1</v>
      </c>
      <c r="F438" s="34">
        <v>224</v>
      </c>
      <c r="G438" s="34" t="s">
        <v>1243</v>
      </c>
      <c r="H438" s="6">
        <v>17.309999999999999</v>
      </c>
      <c r="I438" s="6">
        <v>18</v>
      </c>
    </row>
    <row r="439" spans="1:12" x14ac:dyDescent="0.2">
      <c r="A439" s="79">
        <v>89</v>
      </c>
      <c r="B439" s="19" t="s">
        <v>1214</v>
      </c>
      <c r="C439" s="20" t="s">
        <v>1215</v>
      </c>
      <c r="D439" s="34" t="s">
        <v>1244</v>
      </c>
      <c r="E439" s="4">
        <v>2</v>
      </c>
      <c r="F439" s="3">
        <v>96</v>
      </c>
      <c r="G439" s="3" t="s">
        <v>1876</v>
      </c>
      <c r="H439" s="6">
        <v>9.6199999999999992</v>
      </c>
      <c r="I439" s="6">
        <v>10</v>
      </c>
      <c r="J439" s="7"/>
      <c r="K439" s="17"/>
      <c r="L439" s="17"/>
    </row>
    <row r="440" spans="1:12" x14ac:dyDescent="0.2">
      <c r="A440" s="35">
        <v>90</v>
      </c>
      <c r="B440" s="38" t="s">
        <v>1245</v>
      </c>
      <c r="C440" s="34" t="s">
        <v>1246</v>
      </c>
      <c r="D440" s="34" t="s">
        <v>1247</v>
      </c>
      <c r="E440" s="39">
        <v>1</v>
      </c>
      <c r="F440" s="34">
        <v>128</v>
      </c>
      <c r="G440" s="34" t="s">
        <v>1248</v>
      </c>
      <c r="H440" s="6">
        <v>11.54</v>
      </c>
      <c r="I440" s="6">
        <v>12</v>
      </c>
    </row>
    <row r="441" spans="1:12" x14ac:dyDescent="0.2">
      <c r="A441" s="35">
        <v>91</v>
      </c>
      <c r="B441" s="19" t="s">
        <v>1237</v>
      </c>
      <c r="C441" s="20" t="s">
        <v>1238</v>
      </c>
      <c r="D441" s="34" t="s">
        <v>1249</v>
      </c>
      <c r="E441" s="39">
        <v>1</v>
      </c>
      <c r="F441" s="34">
        <v>144</v>
      </c>
      <c r="G441" s="34" t="s">
        <v>1250</v>
      </c>
      <c r="H441" s="6">
        <v>16.350000000000001</v>
      </c>
      <c r="I441" s="6">
        <v>17</v>
      </c>
    </row>
    <row r="442" spans="1:12" x14ac:dyDescent="0.2">
      <c r="A442" s="35">
        <v>92</v>
      </c>
      <c r="B442" s="38" t="s">
        <v>1251</v>
      </c>
      <c r="C442" s="34" t="s">
        <v>257</v>
      </c>
      <c r="D442" s="34" t="s">
        <v>1252</v>
      </c>
      <c r="E442" s="39">
        <v>1</v>
      </c>
      <c r="F442" s="34">
        <v>256</v>
      </c>
      <c r="G442" s="34" t="s">
        <v>1253</v>
      </c>
      <c r="H442" s="6">
        <v>16.350000000000001</v>
      </c>
      <c r="I442" s="6">
        <v>17</v>
      </c>
    </row>
    <row r="443" spans="1:12" x14ac:dyDescent="0.2">
      <c r="A443" s="80">
        <v>93</v>
      </c>
      <c r="B443" s="31" t="s">
        <v>1214</v>
      </c>
      <c r="C443" s="32" t="s">
        <v>1215</v>
      </c>
      <c r="D443" s="81" t="s">
        <v>1254</v>
      </c>
      <c r="E443" s="82">
        <v>1</v>
      </c>
      <c r="F443" s="81">
        <v>112</v>
      </c>
      <c r="G443" s="81" t="s">
        <v>1255</v>
      </c>
      <c r="H443" s="83">
        <v>11.54</v>
      </c>
      <c r="I443" s="83">
        <v>12</v>
      </c>
    </row>
    <row r="444" spans="1:12" x14ac:dyDescent="0.2">
      <c r="A444" s="35">
        <v>94</v>
      </c>
      <c r="B444" s="38" t="s">
        <v>1256</v>
      </c>
      <c r="C444" s="34" t="s">
        <v>1257</v>
      </c>
      <c r="D444" s="34" t="s">
        <v>1258</v>
      </c>
      <c r="E444" s="39">
        <v>1</v>
      </c>
      <c r="F444" s="34">
        <v>256</v>
      </c>
      <c r="G444" s="34" t="s">
        <v>1259</v>
      </c>
      <c r="H444" s="6">
        <v>19.23</v>
      </c>
      <c r="I444" s="6">
        <v>20</v>
      </c>
      <c r="J444" s="34"/>
      <c r="K444" s="34"/>
      <c r="L444" s="34"/>
    </row>
    <row r="445" spans="1:12" x14ac:dyDescent="0.2">
      <c r="A445" s="35">
        <v>95</v>
      </c>
      <c r="B445" s="38" t="s">
        <v>580</v>
      </c>
      <c r="C445" s="34" t="s">
        <v>581</v>
      </c>
      <c r="D445" s="34" t="s">
        <v>1908</v>
      </c>
      <c r="E445" s="39">
        <v>2</v>
      </c>
      <c r="F445" s="34">
        <v>226</v>
      </c>
      <c r="G445" s="34" t="s">
        <v>1804</v>
      </c>
      <c r="H445" s="6">
        <v>17.309999999999999</v>
      </c>
      <c r="I445" s="6">
        <v>18</v>
      </c>
      <c r="J445" s="34"/>
      <c r="K445" s="34"/>
      <c r="L445" s="34"/>
    </row>
    <row r="446" spans="1:12" x14ac:dyDescent="0.2">
      <c r="A446" s="35">
        <v>96</v>
      </c>
      <c r="B446" s="19" t="s">
        <v>1237</v>
      </c>
      <c r="C446" s="20" t="s">
        <v>1238</v>
      </c>
      <c r="D446" s="34" t="s">
        <v>1260</v>
      </c>
      <c r="E446" s="39">
        <v>1</v>
      </c>
      <c r="F446" s="34">
        <v>288</v>
      </c>
      <c r="G446" s="34" t="s">
        <v>1261</v>
      </c>
      <c r="H446" s="6">
        <v>19.23</v>
      </c>
      <c r="I446" s="6">
        <v>20</v>
      </c>
      <c r="J446" s="34"/>
      <c r="K446" s="34"/>
      <c r="L446" s="34"/>
    </row>
    <row r="447" spans="1:12" x14ac:dyDescent="0.2">
      <c r="A447" s="35">
        <v>97</v>
      </c>
      <c r="B447" s="38" t="s">
        <v>1262</v>
      </c>
      <c r="C447" s="34"/>
      <c r="D447" s="34" t="s">
        <v>1263</v>
      </c>
      <c r="E447" s="39">
        <v>1</v>
      </c>
      <c r="F447" s="34">
        <v>256</v>
      </c>
      <c r="G447" s="34" t="s">
        <v>1264</v>
      </c>
      <c r="H447" s="6">
        <v>19.23</v>
      </c>
      <c r="I447" s="6">
        <v>20</v>
      </c>
      <c r="J447" s="34"/>
      <c r="K447" s="34"/>
      <c r="L447" s="34"/>
    </row>
    <row r="448" spans="1:12" x14ac:dyDescent="0.2">
      <c r="A448" s="35">
        <v>98</v>
      </c>
      <c r="B448" s="38" t="s">
        <v>1214</v>
      </c>
      <c r="C448" s="34" t="s">
        <v>1215</v>
      </c>
      <c r="D448" s="34" t="s">
        <v>1265</v>
      </c>
      <c r="E448" s="39">
        <v>1</v>
      </c>
      <c r="F448" s="34">
        <v>128</v>
      </c>
      <c r="G448" s="34" t="s">
        <v>1266</v>
      </c>
      <c r="H448" s="6">
        <v>11.54</v>
      </c>
      <c r="I448" s="6">
        <v>12</v>
      </c>
      <c r="J448" s="34"/>
      <c r="K448" s="34"/>
      <c r="L448" s="34"/>
    </row>
    <row r="449" spans="1:12" x14ac:dyDescent="0.2">
      <c r="A449" s="35">
        <v>99</v>
      </c>
      <c r="B449" s="38" t="s">
        <v>1267</v>
      </c>
      <c r="C449" s="34" t="s">
        <v>1219</v>
      </c>
      <c r="D449" s="34" t="s">
        <v>1268</v>
      </c>
      <c r="E449" s="39">
        <v>1</v>
      </c>
      <c r="F449" s="34">
        <v>168</v>
      </c>
      <c r="G449" s="34" t="s">
        <v>1269</v>
      </c>
      <c r="H449" s="6">
        <v>13.46</v>
      </c>
      <c r="I449" s="6">
        <v>14</v>
      </c>
      <c r="J449" s="34"/>
      <c r="K449" s="34"/>
      <c r="L449" s="34"/>
    </row>
    <row r="450" spans="1:12" x14ac:dyDescent="0.2">
      <c r="A450" s="35">
        <v>100</v>
      </c>
      <c r="B450" s="38" t="s">
        <v>1890</v>
      </c>
      <c r="C450" s="34" t="s">
        <v>1909</v>
      </c>
      <c r="D450" s="34" t="s">
        <v>1891</v>
      </c>
      <c r="E450" s="39">
        <v>1</v>
      </c>
      <c r="F450" s="34">
        <v>364</v>
      </c>
      <c r="G450" s="34" t="s">
        <v>1892</v>
      </c>
      <c r="H450" s="6">
        <v>19.23</v>
      </c>
      <c r="I450" s="6">
        <v>20</v>
      </c>
      <c r="J450" s="34"/>
      <c r="K450" s="34"/>
      <c r="L450" s="34"/>
    </row>
    <row r="451" spans="1:12" x14ac:dyDescent="0.2">
      <c r="A451" s="35">
        <v>101</v>
      </c>
      <c r="B451" s="38" t="s">
        <v>196</v>
      </c>
      <c r="C451" s="34" t="s">
        <v>1270</v>
      </c>
      <c r="D451" s="34" t="s">
        <v>1271</v>
      </c>
      <c r="E451" s="39">
        <v>1</v>
      </c>
      <c r="F451" s="34">
        <v>192</v>
      </c>
      <c r="G451" s="34" t="s">
        <v>1272</v>
      </c>
      <c r="H451" s="6">
        <v>13.46</v>
      </c>
      <c r="I451" s="6">
        <v>14</v>
      </c>
      <c r="J451" s="34"/>
      <c r="K451" s="34"/>
      <c r="L451" s="34"/>
    </row>
    <row r="452" spans="1:12" x14ac:dyDescent="0.2">
      <c r="A452" s="35">
        <v>102</v>
      </c>
      <c r="B452" s="38" t="s">
        <v>1273</v>
      </c>
      <c r="C452" s="34" t="s">
        <v>1274</v>
      </c>
      <c r="D452" s="34" t="s">
        <v>1275</v>
      </c>
      <c r="E452" s="39">
        <v>1</v>
      </c>
      <c r="F452" s="34">
        <v>272</v>
      </c>
      <c r="G452" s="34" t="s">
        <v>1276</v>
      </c>
      <c r="H452" s="6">
        <v>16.350000000000001</v>
      </c>
      <c r="I452" s="6">
        <v>17</v>
      </c>
      <c r="J452" s="34"/>
      <c r="K452" s="34"/>
      <c r="L452" s="34"/>
    </row>
    <row r="453" spans="1:12" x14ac:dyDescent="0.2">
      <c r="A453" s="35">
        <v>103</v>
      </c>
      <c r="B453" s="38" t="s">
        <v>50</v>
      </c>
      <c r="C453" s="34" t="s">
        <v>1393</v>
      </c>
      <c r="D453" s="34" t="s">
        <v>1766</v>
      </c>
      <c r="E453" s="39">
        <v>1</v>
      </c>
      <c r="F453" s="34">
        <v>272</v>
      </c>
      <c r="G453" s="34" t="s">
        <v>1767</v>
      </c>
      <c r="H453" s="6">
        <v>19.23</v>
      </c>
      <c r="I453" s="6">
        <v>20</v>
      </c>
      <c r="J453" s="34"/>
      <c r="K453" s="34"/>
      <c r="L453" s="34"/>
    </row>
    <row r="454" spans="1:12" x14ac:dyDescent="0.2">
      <c r="A454" s="35">
        <v>104</v>
      </c>
      <c r="B454" s="108" t="s">
        <v>1770</v>
      </c>
      <c r="C454" s="109"/>
      <c r="D454" s="34" t="s">
        <v>1778</v>
      </c>
      <c r="E454" s="39">
        <v>1</v>
      </c>
      <c r="F454" s="34">
        <v>240</v>
      </c>
      <c r="G454" s="34" t="s">
        <v>1771</v>
      </c>
      <c r="H454" s="6">
        <v>16.350000000000001</v>
      </c>
      <c r="I454" s="6">
        <v>17</v>
      </c>
      <c r="J454" s="34"/>
      <c r="K454" s="34"/>
      <c r="L454" s="34"/>
    </row>
    <row r="455" spans="1:12" x14ac:dyDescent="0.2">
      <c r="A455" s="35">
        <v>105</v>
      </c>
      <c r="B455" s="38" t="s">
        <v>1793</v>
      </c>
      <c r="C455" s="38" t="s">
        <v>1794</v>
      </c>
      <c r="D455" s="34" t="s">
        <v>1795</v>
      </c>
      <c r="E455" s="39">
        <v>1</v>
      </c>
      <c r="F455" s="34">
        <v>160</v>
      </c>
      <c r="G455" s="34" t="s">
        <v>1796</v>
      </c>
      <c r="H455" s="6">
        <v>13.46</v>
      </c>
      <c r="I455" s="6">
        <v>14</v>
      </c>
      <c r="J455" s="34"/>
      <c r="K455" s="34"/>
      <c r="L455" s="34"/>
    </row>
    <row r="456" spans="1:12" x14ac:dyDescent="0.2">
      <c r="A456" s="35">
        <v>106</v>
      </c>
      <c r="B456" s="38" t="s">
        <v>1800</v>
      </c>
      <c r="C456" s="38" t="s">
        <v>1801</v>
      </c>
      <c r="D456" s="34" t="s">
        <v>1802</v>
      </c>
      <c r="E456" s="39">
        <v>1</v>
      </c>
      <c r="F456" s="34">
        <v>176</v>
      </c>
      <c r="G456" s="34" t="s">
        <v>1803</v>
      </c>
      <c r="H456" s="6">
        <v>13.46</v>
      </c>
      <c r="I456" s="6">
        <v>14</v>
      </c>
      <c r="J456" s="34"/>
      <c r="K456" s="34"/>
      <c r="L456" s="34"/>
    </row>
    <row r="457" spans="1:12" x14ac:dyDescent="0.2">
      <c r="A457" s="35">
        <v>107</v>
      </c>
      <c r="B457" s="38" t="s">
        <v>1805</v>
      </c>
      <c r="C457" s="38" t="s">
        <v>1806</v>
      </c>
      <c r="D457" s="34" t="s">
        <v>1910</v>
      </c>
      <c r="E457" s="39">
        <v>1</v>
      </c>
      <c r="F457" s="34">
        <v>128</v>
      </c>
      <c r="G457" s="34" t="s">
        <v>1807</v>
      </c>
      <c r="H457" s="6">
        <v>11.54</v>
      </c>
      <c r="I457" s="6">
        <v>12</v>
      </c>
      <c r="J457" s="34"/>
      <c r="K457" s="34"/>
      <c r="L457" s="34"/>
    </row>
    <row r="458" spans="1:12" x14ac:dyDescent="0.2">
      <c r="A458" s="35">
        <v>108</v>
      </c>
      <c r="B458" s="19" t="s">
        <v>122</v>
      </c>
      <c r="C458" s="20" t="s">
        <v>123</v>
      </c>
      <c r="D458" s="34" t="s">
        <v>1847</v>
      </c>
      <c r="E458" s="39">
        <v>1</v>
      </c>
      <c r="F458" s="34">
        <v>288</v>
      </c>
      <c r="G458" s="34" t="s">
        <v>1848</v>
      </c>
      <c r="H458" s="6">
        <v>18.27</v>
      </c>
      <c r="I458" s="6">
        <v>19</v>
      </c>
      <c r="J458" s="34"/>
      <c r="K458" s="34"/>
      <c r="L458" s="34"/>
    </row>
    <row r="459" spans="1:12" x14ac:dyDescent="0.2">
      <c r="A459" s="35">
        <v>109</v>
      </c>
      <c r="B459" s="19" t="s">
        <v>1920</v>
      </c>
      <c r="C459" s="20" t="s">
        <v>296</v>
      </c>
      <c r="D459" s="34" t="s">
        <v>1911</v>
      </c>
      <c r="E459" s="39">
        <v>1</v>
      </c>
      <c r="F459" s="34">
        <v>128</v>
      </c>
      <c r="G459" s="34" t="s">
        <v>1912</v>
      </c>
      <c r="H459" s="6">
        <v>11.54</v>
      </c>
      <c r="I459" s="6">
        <v>12</v>
      </c>
      <c r="J459" s="34"/>
      <c r="K459" s="34"/>
      <c r="L459" s="34"/>
    </row>
    <row r="460" spans="1:12" s="16" customFormat="1" x14ac:dyDescent="0.2">
      <c r="A460" s="110" t="s">
        <v>1277</v>
      </c>
      <c r="B460" s="111"/>
      <c r="C460" s="84"/>
      <c r="D460" s="85"/>
      <c r="E460" s="86"/>
      <c r="F460" s="87"/>
      <c r="G460" s="85"/>
      <c r="H460" s="88"/>
      <c r="I460" s="89"/>
      <c r="J460" s="15"/>
      <c r="K460" s="90"/>
      <c r="L460" s="90"/>
    </row>
    <row r="461" spans="1:12" x14ac:dyDescent="0.2">
      <c r="A461" s="103" t="s">
        <v>1278</v>
      </c>
      <c r="B461" s="104"/>
      <c r="C461" s="67"/>
      <c r="D461" s="67"/>
      <c r="E461" s="67"/>
      <c r="F461" s="67"/>
      <c r="G461" s="67"/>
      <c r="H461" s="67"/>
      <c r="I461" s="68"/>
      <c r="J461" s="7"/>
      <c r="K461" s="17"/>
      <c r="L461" s="17"/>
    </row>
    <row r="462" spans="1:12" x14ac:dyDescent="0.2">
      <c r="A462" s="18">
        <v>26</v>
      </c>
      <c r="B462" s="19" t="s">
        <v>1279</v>
      </c>
      <c r="C462" s="20" t="s">
        <v>479</v>
      </c>
      <c r="D462" s="21" t="s">
        <v>1280</v>
      </c>
      <c r="E462" s="22">
        <v>12</v>
      </c>
      <c r="F462" s="21">
        <v>496</v>
      </c>
      <c r="G462" s="21" t="s">
        <v>1281</v>
      </c>
      <c r="H462" s="5">
        <v>18.27</v>
      </c>
      <c r="I462" s="5">
        <v>19</v>
      </c>
      <c r="J462" s="7">
        <v>0.52</v>
      </c>
      <c r="K462" s="17">
        <v>38031</v>
      </c>
      <c r="L462" s="17">
        <v>38031</v>
      </c>
    </row>
    <row r="463" spans="1:12" x14ac:dyDescent="0.2">
      <c r="A463" s="18">
        <v>79</v>
      </c>
      <c r="B463" s="19" t="s">
        <v>1282</v>
      </c>
      <c r="C463" s="20" t="s">
        <v>1283</v>
      </c>
      <c r="D463" s="21" t="s">
        <v>1284</v>
      </c>
      <c r="E463" s="22">
        <v>6</v>
      </c>
      <c r="F463" s="21">
        <v>384</v>
      </c>
      <c r="G463" s="21" t="s">
        <v>1285</v>
      </c>
      <c r="H463" s="5">
        <v>18.27</v>
      </c>
      <c r="I463" s="5">
        <v>19</v>
      </c>
      <c r="J463" s="7">
        <v>0.38</v>
      </c>
      <c r="K463" s="17">
        <v>35490</v>
      </c>
      <c r="L463" s="17">
        <v>35490</v>
      </c>
    </row>
    <row r="464" spans="1:12" x14ac:dyDescent="0.2">
      <c r="A464" s="18">
        <v>91</v>
      </c>
      <c r="B464" s="19" t="s">
        <v>688</v>
      </c>
      <c r="C464" s="20" t="s">
        <v>689</v>
      </c>
      <c r="D464" s="21" t="s">
        <v>1286</v>
      </c>
      <c r="E464" s="22">
        <v>2</v>
      </c>
      <c r="F464" s="21">
        <v>200</v>
      </c>
      <c r="G464" s="21" t="s">
        <v>1287</v>
      </c>
      <c r="H464" s="5">
        <v>14.42</v>
      </c>
      <c r="I464" s="5">
        <v>15</v>
      </c>
      <c r="J464" s="7">
        <v>0.21</v>
      </c>
      <c r="K464" s="17">
        <v>365245</v>
      </c>
      <c r="L464" s="17">
        <v>365245</v>
      </c>
    </row>
    <row r="465" spans="1:12" x14ac:dyDescent="0.2">
      <c r="A465" s="18">
        <v>103</v>
      </c>
      <c r="B465" s="19" t="s">
        <v>1288</v>
      </c>
      <c r="C465" s="20" t="s">
        <v>1103</v>
      </c>
      <c r="D465" s="21" t="s">
        <v>1289</v>
      </c>
      <c r="E465" s="22">
        <v>19</v>
      </c>
      <c r="F465" s="21">
        <v>348</v>
      </c>
      <c r="G465" s="21" t="s">
        <v>1290</v>
      </c>
      <c r="H465" s="5">
        <v>16.350000000000001</v>
      </c>
      <c r="I465" s="5">
        <v>17</v>
      </c>
      <c r="J465" s="7">
        <v>0.37</v>
      </c>
      <c r="K465" s="17">
        <v>36630</v>
      </c>
      <c r="L465" s="17">
        <v>37745</v>
      </c>
    </row>
    <row r="466" spans="1:12" x14ac:dyDescent="0.2">
      <c r="A466" s="18">
        <v>104</v>
      </c>
      <c r="B466" s="19" t="s">
        <v>1288</v>
      </c>
      <c r="C466" s="20" t="s">
        <v>1103</v>
      </c>
      <c r="D466" s="21" t="s">
        <v>1291</v>
      </c>
      <c r="E466" s="22">
        <v>17</v>
      </c>
      <c r="F466" s="21">
        <v>452</v>
      </c>
      <c r="G466" s="21" t="s">
        <v>1292</v>
      </c>
      <c r="H466" s="5">
        <v>16.350000000000001</v>
      </c>
      <c r="I466" s="5">
        <v>17</v>
      </c>
      <c r="J466" s="7">
        <v>0.46</v>
      </c>
      <c r="K466" s="17">
        <v>36824</v>
      </c>
      <c r="L466" s="17">
        <v>36824</v>
      </c>
    </row>
    <row r="467" spans="1:12" x14ac:dyDescent="0.2">
      <c r="A467" s="18">
        <v>105</v>
      </c>
      <c r="B467" s="19" t="s">
        <v>1288</v>
      </c>
      <c r="C467" s="20" t="s">
        <v>1103</v>
      </c>
      <c r="D467" s="21" t="s">
        <v>1293</v>
      </c>
      <c r="E467" s="22">
        <v>16</v>
      </c>
      <c r="F467" s="21">
        <v>512</v>
      </c>
      <c r="G467" s="21" t="s">
        <v>1294</v>
      </c>
      <c r="H467" s="5">
        <v>16.350000000000001</v>
      </c>
      <c r="I467" s="5">
        <v>17</v>
      </c>
      <c r="J467" s="7">
        <v>0.52</v>
      </c>
      <c r="K467" s="17">
        <v>36362</v>
      </c>
      <c r="L467" s="17">
        <v>36362</v>
      </c>
    </row>
    <row r="468" spans="1:12" x14ac:dyDescent="0.2">
      <c r="A468" s="18">
        <v>112</v>
      </c>
      <c r="B468" s="19" t="s">
        <v>752</v>
      </c>
      <c r="C468" s="20" t="s">
        <v>753</v>
      </c>
      <c r="D468" s="21" t="s">
        <v>1295</v>
      </c>
      <c r="E468" s="22">
        <v>3</v>
      </c>
      <c r="F468" s="21">
        <v>332</v>
      </c>
      <c r="G468" s="21" t="s">
        <v>1296</v>
      </c>
      <c r="H468" s="5">
        <v>16.350000000000001</v>
      </c>
      <c r="I468" s="5">
        <v>17</v>
      </c>
      <c r="J468" s="7">
        <v>0.35</v>
      </c>
      <c r="K468" s="17">
        <v>35278</v>
      </c>
      <c r="L468" s="17">
        <v>35278</v>
      </c>
    </row>
    <row r="469" spans="1:12" x14ac:dyDescent="0.2">
      <c r="A469" s="18">
        <v>113</v>
      </c>
      <c r="B469" s="19" t="s">
        <v>1297</v>
      </c>
      <c r="C469" s="20" t="s">
        <v>925</v>
      </c>
      <c r="D469" s="21" t="s">
        <v>1298</v>
      </c>
      <c r="E469" s="22">
        <v>8</v>
      </c>
      <c r="F469" s="21">
        <v>176</v>
      </c>
      <c r="G469" s="21" t="s">
        <v>1299</v>
      </c>
      <c r="H469" s="5">
        <v>13.46</v>
      </c>
      <c r="I469" s="5">
        <v>14</v>
      </c>
      <c r="J469" s="7">
        <v>0.2</v>
      </c>
      <c r="K469" s="17">
        <v>36069</v>
      </c>
      <c r="L469" s="17">
        <v>37551</v>
      </c>
    </row>
    <row r="470" spans="1:12" x14ac:dyDescent="0.2">
      <c r="A470" s="18">
        <v>114</v>
      </c>
      <c r="B470" s="19" t="s">
        <v>1288</v>
      </c>
      <c r="C470" s="20" t="s">
        <v>1103</v>
      </c>
      <c r="D470" s="21" t="s">
        <v>1300</v>
      </c>
      <c r="E470" s="22">
        <v>11</v>
      </c>
      <c r="F470" s="21">
        <v>1056</v>
      </c>
      <c r="G470" s="21" t="s">
        <v>1301</v>
      </c>
      <c r="H470" s="5">
        <v>37.5</v>
      </c>
      <c r="I470" s="5">
        <v>39</v>
      </c>
      <c r="J470" s="7">
        <v>1.26</v>
      </c>
      <c r="K470" s="17">
        <v>36969</v>
      </c>
      <c r="L470" s="17">
        <v>38102</v>
      </c>
    </row>
    <row r="471" spans="1:12" x14ac:dyDescent="0.2">
      <c r="A471" s="18">
        <v>117</v>
      </c>
      <c r="B471" s="19" t="s">
        <v>1297</v>
      </c>
      <c r="C471" s="20" t="s">
        <v>925</v>
      </c>
      <c r="D471" s="21" t="s">
        <v>1302</v>
      </c>
      <c r="E471" s="22">
        <v>1</v>
      </c>
      <c r="F471" s="21">
        <v>220</v>
      </c>
      <c r="G471" s="21" t="s">
        <v>1303</v>
      </c>
      <c r="H471" s="5">
        <v>11.54</v>
      </c>
      <c r="I471" s="5">
        <v>12</v>
      </c>
      <c r="J471" s="7">
        <v>0.24</v>
      </c>
      <c r="K471" s="17">
        <v>33270</v>
      </c>
      <c r="L471" s="17">
        <v>33270</v>
      </c>
    </row>
    <row r="472" spans="1:12" x14ac:dyDescent="0.2">
      <c r="A472" s="18">
        <v>118</v>
      </c>
      <c r="B472" s="19" t="s">
        <v>1304</v>
      </c>
      <c r="C472" s="20" t="s">
        <v>1305</v>
      </c>
      <c r="D472" s="21" t="s">
        <v>1306</v>
      </c>
      <c r="E472" s="22">
        <v>4</v>
      </c>
      <c r="F472" s="21">
        <v>292</v>
      </c>
      <c r="G472" s="21" t="s">
        <v>1307</v>
      </c>
      <c r="H472" s="5">
        <v>14.42</v>
      </c>
      <c r="I472" s="5">
        <v>15</v>
      </c>
      <c r="J472" s="7">
        <v>0.36</v>
      </c>
      <c r="K472" s="17">
        <v>35004</v>
      </c>
      <c r="L472" s="17">
        <v>35004</v>
      </c>
    </row>
    <row r="473" spans="1:12" x14ac:dyDescent="0.2">
      <c r="A473" s="18">
        <v>119</v>
      </c>
      <c r="B473" s="19" t="s">
        <v>1304</v>
      </c>
      <c r="C473" s="20" t="s">
        <v>1305</v>
      </c>
      <c r="D473" s="21" t="s">
        <v>1308</v>
      </c>
      <c r="E473" s="22">
        <v>5</v>
      </c>
      <c r="F473" s="21">
        <v>296</v>
      </c>
      <c r="G473" s="21" t="s">
        <v>1309</v>
      </c>
      <c r="H473" s="5">
        <v>14.42</v>
      </c>
      <c r="I473" s="5">
        <v>15</v>
      </c>
      <c r="J473" s="7">
        <v>0.36</v>
      </c>
      <c r="K473" s="17">
        <v>36130</v>
      </c>
      <c r="L473" s="17">
        <v>37567</v>
      </c>
    </row>
    <row r="474" spans="1:12" x14ac:dyDescent="0.2">
      <c r="A474" s="18">
        <v>120</v>
      </c>
      <c r="B474" s="19" t="s">
        <v>1304</v>
      </c>
      <c r="C474" s="20" t="s">
        <v>1305</v>
      </c>
      <c r="D474" s="21" t="s">
        <v>1310</v>
      </c>
      <c r="E474" s="22">
        <v>4</v>
      </c>
      <c r="F474" s="21">
        <v>272</v>
      </c>
      <c r="G474" s="21" t="s">
        <v>1311</v>
      </c>
      <c r="H474" s="5">
        <v>14.42</v>
      </c>
      <c r="I474" s="5">
        <v>15</v>
      </c>
      <c r="J474" s="7">
        <v>0.31</v>
      </c>
      <c r="K474" s="17">
        <v>36433</v>
      </c>
      <c r="L474" s="17">
        <v>36433</v>
      </c>
    </row>
    <row r="475" spans="1:12" x14ac:dyDescent="0.2">
      <c r="A475" s="18">
        <v>130</v>
      </c>
      <c r="B475" s="19" t="s">
        <v>1297</v>
      </c>
      <c r="C475" s="20" t="s">
        <v>925</v>
      </c>
      <c r="D475" s="21" t="s">
        <v>1312</v>
      </c>
      <c r="E475" s="22">
        <v>4</v>
      </c>
      <c r="F475" s="21">
        <v>208</v>
      </c>
      <c r="G475" s="21" t="s">
        <v>1313</v>
      </c>
      <c r="H475" s="5">
        <v>13.46</v>
      </c>
      <c r="I475" s="5">
        <v>14</v>
      </c>
      <c r="J475" s="7">
        <v>0.23</v>
      </c>
      <c r="K475" s="17">
        <v>36857</v>
      </c>
      <c r="L475" s="17">
        <v>36857</v>
      </c>
    </row>
    <row r="476" spans="1:12" x14ac:dyDescent="0.2">
      <c r="A476" s="18">
        <v>135</v>
      </c>
      <c r="B476" s="19" t="s">
        <v>1314</v>
      </c>
      <c r="C476" s="20" t="s">
        <v>1315</v>
      </c>
      <c r="D476" s="21" t="s">
        <v>1316</v>
      </c>
      <c r="E476" s="22">
        <v>1</v>
      </c>
      <c r="F476" s="21">
        <v>386</v>
      </c>
      <c r="G476" s="21" t="s">
        <v>1317</v>
      </c>
      <c r="H476" s="5">
        <v>19.23</v>
      </c>
      <c r="I476" s="5">
        <v>20</v>
      </c>
      <c r="J476" s="7">
        <v>0.55000000000000004</v>
      </c>
      <c r="K476" s="17">
        <v>35125</v>
      </c>
      <c r="L476" s="17">
        <v>35125</v>
      </c>
    </row>
    <row r="477" spans="1:12" x14ac:dyDescent="0.2">
      <c r="A477" s="18">
        <v>138</v>
      </c>
      <c r="B477" s="19" t="s">
        <v>50</v>
      </c>
      <c r="C477" s="20" t="s">
        <v>51</v>
      </c>
      <c r="D477" s="21" t="s">
        <v>1318</v>
      </c>
      <c r="E477" s="22">
        <v>5</v>
      </c>
      <c r="F477" s="21">
        <v>160</v>
      </c>
      <c r="G477" s="21" t="s">
        <v>1824</v>
      </c>
      <c r="H477" s="5">
        <v>14.42</v>
      </c>
      <c r="I477" s="5">
        <v>15</v>
      </c>
      <c r="J477" s="7">
        <v>0.18</v>
      </c>
      <c r="K477" s="17">
        <v>35551</v>
      </c>
      <c r="L477" s="17">
        <v>35551</v>
      </c>
    </row>
    <row r="478" spans="1:12" x14ac:dyDescent="0.2">
      <c r="A478" s="18">
        <v>142</v>
      </c>
      <c r="B478" s="19" t="s">
        <v>1319</v>
      </c>
      <c r="C478" s="20" t="s">
        <v>876</v>
      </c>
      <c r="D478" s="3" t="s">
        <v>1320</v>
      </c>
      <c r="E478" s="22">
        <v>3</v>
      </c>
      <c r="F478" s="21">
        <v>320</v>
      </c>
      <c r="G478" s="3" t="s">
        <v>1321</v>
      </c>
      <c r="H478" s="5">
        <f>20/1.04</f>
        <v>19.23076923076923</v>
      </c>
      <c r="I478" s="5">
        <v>20</v>
      </c>
      <c r="J478" s="7"/>
      <c r="K478" s="17"/>
      <c r="L478" s="17"/>
    </row>
    <row r="479" spans="1:12" x14ac:dyDescent="0.2">
      <c r="A479" s="18">
        <v>144</v>
      </c>
      <c r="B479" s="19" t="s">
        <v>1322</v>
      </c>
      <c r="C479" s="20" t="s">
        <v>1323</v>
      </c>
      <c r="D479" s="21" t="s">
        <v>1324</v>
      </c>
      <c r="E479" s="22">
        <v>1</v>
      </c>
      <c r="F479" s="21">
        <v>168</v>
      </c>
      <c r="G479" s="21" t="s">
        <v>1325</v>
      </c>
      <c r="H479" s="5">
        <v>11.73</v>
      </c>
      <c r="I479" s="5">
        <v>12.2</v>
      </c>
      <c r="J479" s="7">
        <v>0.18</v>
      </c>
      <c r="K479" s="17">
        <v>35796</v>
      </c>
      <c r="L479" s="17">
        <v>35796</v>
      </c>
    </row>
    <row r="480" spans="1:12" x14ac:dyDescent="0.2">
      <c r="A480" s="18">
        <v>146</v>
      </c>
      <c r="B480" s="19" t="s">
        <v>170</v>
      </c>
      <c r="C480" s="20" t="s">
        <v>171</v>
      </c>
      <c r="D480" s="21" t="s">
        <v>1326</v>
      </c>
      <c r="E480" s="22">
        <v>4</v>
      </c>
      <c r="F480" s="21">
        <v>176</v>
      </c>
      <c r="G480" s="3" t="s">
        <v>1327</v>
      </c>
      <c r="H480" s="5">
        <v>16.350000000000001</v>
      </c>
      <c r="I480" s="5">
        <v>17</v>
      </c>
      <c r="J480" s="7">
        <v>0.21</v>
      </c>
      <c r="K480" s="17">
        <v>36130</v>
      </c>
      <c r="L480" s="17">
        <v>36130</v>
      </c>
    </row>
    <row r="481" spans="1:12" x14ac:dyDescent="0.2">
      <c r="A481" s="18">
        <v>148</v>
      </c>
      <c r="B481" s="19" t="s">
        <v>1328</v>
      </c>
      <c r="C481" s="20" t="s">
        <v>1329</v>
      </c>
      <c r="D481" s="21" t="s">
        <v>1330</v>
      </c>
      <c r="E481" s="22">
        <v>4</v>
      </c>
      <c r="F481" s="21">
        <v>224</v>
      </c>
      <c r="G481" s="21" t="s">
        <v>1331</v>
      </c>
      <c r="H481" s="5">
        <v>13.46</v>
      </c>
      <c r="I481" s="5">
        <v>14</v>
      </c>
      <c r="J481" s="7">
        <v>0.25</v>
      </c>
      <c r="K481" s="17">
        <v>36368</v>
      </c>
      <c r="L481" s="17">
        <v>37551</v>
      </c>
    </row>
    <row r="482" spans="1:12" x14ac:dyDescent="0.2">
      <c r="A482" s="18">
        <v>157</v>
      </c>
      <c r="B482" s="19" t="s">
        <v>1896</v>
      </c>
      <c r="C482" s="20" t="s">
        <v>739</v>
      </c>
      <c r="D482" s="21" t="s">
        <v>1897</v>
      </c>
      <c r="E482" s="22">
        <v>1</v>
      </c>
      <c r="F482" s="21">
        <v>160</v>
      </c>
      <c r="G482" s="21" t="s">
        <v>1898</v>
      </c>
      <c r="H482" s="5">
        <v>16.350000000000001</v>
      </c>
      <c r="I482" s="5">
        <v>17</v>
      </c>
      <c r="J482" s="7"/>
      <c r="K482" s="17"/>
      <c r="L482" s="17"/>
    </row>
    <row r="483" spans="1:12" x14ac:dyDescent="0.2">
      <c r="A483" s="18">
        <v>159</v>
      </c>
      <c r="B483" s="19" t="s">
        <v>1328</v>
      </c>
      <c r="C483" s="20" t="s">
        <v>1329</v>
      </c>
      <c r="D483" s="21" t="s">
        <v>1333</v>
      </c>
      <c r="E483" s="22">
        <v>3</v>
      </c>
      <c r="F483" s="21">
        <v>264</v>
      </c>
      <c r="G483" s="21" t="s">
        <v>1334</v>
      </c>
      <c r="H483" s="5">
        <v>16.350000000000001</v>
      </c>
      <c r="I483" s="5">
        <v>17</v>
      </c>
      <c r="J483" s="7">
        <v>0.32</v>
      </c>
      <c r="K483" s="17">
        <v>36626</v>
      </c>
      <c r="L483" s="17">
        <v>37969</v>
      </c>
    </row>
    <row r="484" spans="1:12" x14ac:dyDescent="0.2">
      <c r="A484" s="18">
        <v>161</v>
      </c>
      <c r="B484" s="19" t="s">
        <v>1328</v>
      </c>
      <c r="C484" s="20" t="s">
        <v>1329</v>
      </c>
      <c r="D484" s="21" t="s">
        <v>1335</v>
      </c>
      <c r="E484" s="22">
        <v>5</v>
      </c>
      <c r="F484" s="21">
        <v>288</v>
      </c>
      <c r="G484" s="21" t="s">
        <v>1336</v>
      </c>
      <c r="H484" s="5">
        <v>17.309999999999999</v>
      </c>
      <c r="I484" s="5">
        <v>18</v>
      </c>
      <c r="J484" s="7">
        <v>0.35</v>
      </c>
      <c r="K484" s="17">
        <v>37056</v>
      </c>
      <c r="L484" s="17">
        <v>37838</v>
      </c>
    </row>
    <row r="485" spans="1:12" x14ac:dyDescent="0.2">
      <c r="A485" s="18">
        <v>165</v>
      </c>
      <c r="B485" s="19" t="s">
        <v>1288</v>
      </c>
      <c r="C485" s="20" t="s">
        <v>1103</v>
      </c>
      <c r="D485" s="21" t="s">
        <v>1337</v>
      </c>
      <c r="E485" s="22">
        <v>32</v>
      </c>
      <c r="F485" s="21">
        <v>304</v>
      </c>
      <c r="G485" s="21" t="s">
        <v>1338</v>
      </c>
      <c r="H485" s="5">
        <v>16.350000000000001</v>
      </c>
      <c r="I485" s="5">
        <v>17</v>
      </c>
      <c r="J485" s="7"/>
      <c r="K485" s="17"/>
      <c r="L485" s="17"/>
    </row>
    <row r="486" spans="1:12" x14ac:dyDescent="0.2">
      <c r="A486" s="18">
        <v>166</v>
      </c>
      <c r="B486" s="19" t="s">
        <v>1288</v>
      </c>
      <c r="C486" s="20" t="s">
        <v>1103</v>
      </c>
      <c r="D486" s="21" t="s">
        <v>1339</v>
      </c>
      <c r="E486" s="22">
        <v>35</v>
      </c>
      <c r="F486" s="21">
        <v>272</v>
      </c>
      <c r="G486" s="21" t="s">
        <v>1340</v>
      </c>
      <c r="H486" s="5">
        <v>16.350000000000001</v>
      </c>
      <c r="I486" s="5">
        <v>17</v>
      </c>
      <c r="J486" s="7">
        <v>0.3</v>
      </c>
      <c r="K486" s="17">
        <v>36990</v>
      </c>
      <c r="L486" s="17">
        <v>37459</v>
      </c>
    </row>
    <row r="487" spans="1:12" x14ac:dyDescent="0.2">
      <c r="A487" s="18">
        <v>167</v>
      </c>
      <c r="B487" s="19" t="s">
        <v>1288</v>
      </c>
      <c r="C487" s="20" t="s">
        <v>1103</v>
      </c>
      <c r="D487" s="21" t="s">
        <v>1341</v>
      </c>
      <c r="E487" s="22">
        <v>30</v>
      </c>
      <c r="F487" s="21">
        <v>214</v>
      </c>
      <c r="G487" s="21" t="s">
        <v>1342</v>
      </c>
      <c r="H487" s="5">
        <v>16.350000000000001</v>
      </c>
      <c r="I487" s="5">
        <v>17</v>
      </c>
      <c r="J487" s="7">
        <v>0.25</v>
      </c>
      <c r="K487" s="17">
        <v>365245</v>
      </c>
      <c r="L487" s="17">
        <v>365245</v>
      </c>
    </row>
    <row r="488" spans="1:12" x14ac:dyDescent="0.2">
      <c r="A488" s="18">
        <v>168</v>
      </c>
      <c r="B488" s="19" t="s">
        <v>1288</v>
      </c>
      <c r="C488" s="20" t="s">
        <v>1103</v>
      </c>
      <c r="D488" s="21" t="s">
        <v>1343</v>
      </c>
      <c r="E488" s="22">
        <v>29</v>
      </c>
      <c r="F488" s="21">
        <v>288</v>
      </c>
      <c r="G488" s="21" t="s">
        <v>1344</v>
      </c>
      <c r="H488" s="5">
        <v>16.350000000000001</v>
      </c>
      <c r="I488" s="5">
        <v>17</v>
      </c>
      <c r="J488" s="7">
        <v>0.26</v>
      </c>
      <c r="K488" s="17">
        <v>38017</v>
      </c>
      <c r="L488" s="17">
        <v>38017</v>
      </c>
    </row>
    <row r="489" spans="1:12" x14ac:dyDescent="0.2">
      <c r="A489" s="18">
        <v>169</v>
      </c>
      <c r="B489" s="19" t="s">
        <v>1288</v>
      </c>
      <c r="C489" s="20" t="s">
        <v>1103</v>
      </c>
      <c r="D489" s="21" t="s">
        <v>1345</v>
      </c>
      <c r="E489" s="22">
        <v>18</v>
      </c>
      <c r="F489" s="21">
        <v>248</v>
      </c>
      <c r="G489" s="21" t="s">
        <v>1346</v>
      </c>
      <c r="H489" s="5">
        <v>16.350000000000001</v>
      </c>
      <c r="I489" s="5">
        <v>17</v>
      </c>
      <c r="J489" s="7">
        <v>0.26</v>
      </c>
      <c r="K489" s="17">
        <v>365245</v>
      </c>
      <c r="L489" s="17">
        <v>365245</v>
      </c>
    </row>
    <row r="490" spans="1:12" x14ac:dyDescent="0.2">
      <c r="A490" s="18">
        <v>170</v>
      </c>
      <c r="B490" s="19" t="s">
        <v>1288</v>
      </c>
      <c r="C490" s="20" t="s">
        <v>1103</v>
      </c>
      <c r="D490" s="21" t="s">
        <v>1347</v>
      </c>
      <c r="E490" s="22">
        <v>3</v>
      </c>
      <c r="F490" s="21">
        <v>1024</v>
      </c>
      <c r="G490" s="21" t="s">
        <v>1348</v>
      </c>
      <c r="H490" s="5">
        <v>37.5</v>
      </c>
      <c r="I490" s="5">
        <v>39</v>
      </c>
      <c r="J490" s="7">
        <v>1.27</v>
      </c>
      <c r="K490" s="17">
        <v>37035</v>
      </c>
      <c r="L490" s="17">
        <v>37035</v>
      </c>
    </row>
    <row r="491" spans="1:12" x14ac:dyDescent="0.2">
      <c r="A491" s="18">
        <v>172</v>
      </c>
      <c r="B491" s="19" t="s">
        <v>1304</v>
      </c>
      <c r="C491" s="20" t="s">
        <v>1305</v>
      </c>
      <c r="D491" s="21" t="s">
        <v>1349</v>
      </c>
      <c r="E491" s="22">
        <v>1</v>
      </c>
      <c r="F491" s="21">
        <v>320</v>
      </c>
      <c r="G491" s="21" t="s">
        <v>1350</v>
      </c>
      <c r="H491" s="5">
        <v>18.27</v>
      </c>
      <c r="I491" s="5">
        <v>19</v>
      </c>
      <c r="J491" s="7">
        <v>0.35</v>
      </c>
      <c r="K491" s="17">
        <v>37217</v>
      </c>
      <c r="L491" s="17">
        <v>37217</v>
      </c>
    </row>
    <row r="492" spans="1:12" x14ac:dyDescent="0.2">
      <c r="A492" s="18">
        <v>173</v>
      </c>
      <c r="B492" s="19" t="s">
        <v>1328</v>
      </c>
      <c r="C492" s="20" t="s">
        <v>1329</v>
      </c>
      <c r="D492" s="21" t="s">
        <v>1351</v>
      </c>
      <c r="E492" s="22">
        <v>7</v>
      </c>
      <c r="F492" s="21">
        <v>1152</v>
      </c>
      <c r="G492" s="21" t="s">
        <v>1352</v>
      </c>
      <c r="H492" s="5">
        <v>37.5</v>
      </c>
      <c r="I492" s="5">
        <v>39</v>
      </c>
      <c r="J492" s="7"/>
      <c r="K492" s="17"/>
      <c r="L492" s="17"/>
    </row>
    <row r="493" spans="1:12" x14ac:dyDescent="0.2">
      <c r="A493" s="18">
        <v>176</v>
      </c>
      <c r="B493" s="19" t="s">
        <v>1279</v>
      </c>
      <c r="C493" s="20" t="s">
        <v>479</v>
      </c>
      <c r="D493" s="21" t="s">
        <v>1353</v>
      </c>
      <c r="E493" s="22">
        <v>1</v>
      </c>
      <c r="F493" s="21">
        <v>320</v>
      </c>
      <c r="G493" s="21" t="s">
        <v>1354</v>
      </c>
      <c r="H493" s="5">
        <v>16.350000000000001</v>
      </c>
      <c r="I493" s="5">
        <v>17</v>
      </c>
      <c r="J493" s="7">
        <v>0.4</v>
      </c>
      <c r="K493" s="17">
        <v>37381</v>
      </c>
      <c r="L493" s="17">
        <v>37381</v>
      </c>
    </row>
    <row r="494" spans="1:12" x14ac:dyDescent="0.2">
      <c r="A494" s="18">
        <v>177</v>
      </c>
      <c r="B494" s="19" t="s">
        <v>1304</v>
      </c>
      <c r="C494" s="20" t="s">
        <v>1305</v>
      </c>
      <c r="D494" s="21" t="s">
        <v>1355</v>
      </c>
      <c r="E494" s="22">
        <v>1</v>
      </c>
      <c r="F494" s="21">
        <v>318</v>
      </c>
      <c r="G494" s="21" t="s">
        <v>1356</v>
      </c>
      <c r="H494" s="5">
        <v>18.27</v>
      </c>
      <c r="I494" s="5">
        <v>19</v>
      </c>
      <c r="J494" s="7">
        <v>0.38</v>
      </c>
      <c r="K494" s="17">
        <v>37569</v>
      </c>
      <c r="L494" s="17">
        <v>37569</v>
      </c>
    </row>
    <row r="495" spans="1:12" x14ac:dyDescent="0.2">
      <c r="A495" s="18">
        <v>180</v>
      </c>
      <c r="B495" s="19" t="s">
        <v>442</v>
      </c>
      <c r="C495" s="20" t="s">
        <v>443</v>
      </c>
      <c r="D495" s="21" t="s">
        <v>1357</v>
      </c>
      <c r="E495" s="22">
        <v>1</v>
      </c>
      <c r="F495" s="21">
        <v>208</v>
      </c>
      <c r="G495" s="21" t="s">
        <v>1358</v>
      </c>
      <c r="H495" s="5">
        <v>14.42</v>
      </c>
      <c r="I495" s="5">
        <v>15</v>
      </c>
      <c r="J495" s="7">
        <v>0.35</v>
      </c>
      <c r="K495" s="17">
        <v>37774</v>
      </c>
      <c r="L495" s="17">
        <v>37774</v>
      </c>
    </row>
    <row r="496" spans="1:12" x14ac:dyDescent="0.2">
      <c r="A496" s="18">
        <v>183</v>
      </c>
      <c r="B496" s="19" t="s">
        <v>1288</v>
      </c>
      <c r="C496" s="27" t="s">
        <v>1103</v>
      </c>
      <c r="D496" s="21" t="s">
        <v>1359</v>
      </c>
      <c r="E496" s="22">
        <v>3</v>
      </c>
      <c r="F496" s="21">
        <v>256</v>
      </c>
      <c r="G496" s="21" t="s">
        <v>1768</v>
      </c>
      <c r="H496" s="5">
        <v>16.350000000000001</v>
      </c>
      <c r="I496" s="5">
        <v>17</v>
      </c>
      <c r="J496" s="7">
        <v>0.27</v>
      </c>
      <c r="K496" s="17">
        <v>33806</v>
      </c>
      <c r="L496" s="17">
        <v>37970</v>
      </c>
    </row>
    <row r="497" spans="1:12" x14ac:dyDescent="0.2">
      <c r="A497" s="18">
        <v>184</v>
      </c>
      <c r="B497" s="19" t="s">
        <v>1328</v>
      </c>
      <c r="C497" s="20" t="s">
        <v>1329</v>
      </c>
      <c r="D497" s="21" t="s">
        <v>1360</v>
      </c>
      <c r="E497" s="22">
        <v>4</v>
      </c>
      <c r="F497" s="21">
        <v>192</v>
      </c>
      <c r="G497" s="21" t="s">
        <v>1361</v>
      </c>
      <c r="H497" s="5">
        <v>14.42</v>
      </c>
      <c r="I497" s="5">
        <v>15</v>
      </c>
      <c r="J497" s="7">
        <v>0.23</v>
      </c>
      <c r="K497" s="17">
        <v>36783</v>
      </c>
      <c r="L497" s="17">
        <v>37896</v>
      </c>
    </row>
    <row r="498" spans="1:12" x14ac:dyDescent="0.2">
      <c r="A498" s="18">
        <v>186</v>
      </c>
      <c r="B498" s="38" t="s">
        <v>1304</v>
      </c>
      <c r="C498" s="34" t="s">
        <v>1305</v>
      </c>
      <c r="D498" s="21" t="s">
        <v>1362</v>
      </c>
      <c r="E498" s="22">
        <v>1</v>
      </c>
      <c r="F498" s="21">
        <v>336</v>
      </c>
      <c r="G498" s="21" t="s">
        <v>1363</v>
      </c>
      <c r="H498" s="5">
        <v>18.27</v>
      </c>
      <c r="I498" s="5">
        <v>19</v>
      </c>
      <c r="J498" s="7">
        <v>0.6</v>
      </c>
      <c r="K498" s="17">
        <v>38000</v>
      </c>
      <c r="L498" s="17">
        <v>38000</v>
      </c>
    </row>
    <row r="499" spans="1:12" x14ac:dyDescent="0.2">
      <c r="A499" s="18">
        <v>190</v>
      </c>
      <c r="B499" s="19" t="s">
        <v>1364</v>
      </c>
      <c r="C499" s="27" t="s">
        <v>1365</v>
      </c>
      <c r="D499" s="21" t="s">
        <v>1366</v>
      </c>
      <c r="E499" s="22">
        <v>1</v>
      </c>
      <c r="F499" s="21">
        <v>128</v>
      </c>
      <c r="G499" s="21" t="s">
        <v>1367</v>
      </c>
      <c r="H499" s="5">
        <v>9.6199999999999992</v>
      </c>
      <c r="I499" s="5">
        <v>10</v>
      </c>
      <c r="J499" s="7">
        <v>0.25</v>
      </c>
      <c r="K499" s="17">
        <v>38242</v>
      </c>
      <c r="L499" s="17">
        <v>38242</v>
      </c>
    </row>
    <row r="500" spans="1:12" x14ac:dyDescent="0.2">
      <c r="A500" s="18">
        <v>191</v>
      </c>
      <c r="B500" s="19" t="s">
        <v>1368</v>
      </c>
      <c r="C500" s="27" t="s">
        <v>753</v>
      </c>
      <c r="D500" s="21" t="s">
        <v>1369</v>
      </c>
      <c r="E500" s="22">
        <v>2</v>
      </c>
      <c r="F500" s="21">
        <v>192</v>
      </c>
      <c r="G500" s="21" t="s">
        <v>1370</v>
      </c>
      <c r="H500" s="5">
        <v>11.54</v>
      </c>
      <c r="I500" s="5">
        <v>12</v>
      </c>
      <c r="J500" s="7">
        <v>0.25</v>
      </c>
      <c r="K500" s="17">
        <v>38301</v>
      </c>
      <c r="L500" s="17">
        <v>38301</v>
      </c>
    </row>
    <row r="501" spans="1:12" x14ac:dyDescent="0.2">
      <c r="A501" s="18">
        <v>195</v>
      </c>
      <c r="B501" s="19" t="s">
        <v>1371</v>
      </c>
      <c r="C501" s="20" t="s">
        <v>455</v>
      </c>
      <c r="D501" s="21" t="s">
        <v>1372</v>
      </c>
      <c r="E501" s="22">
        <v>2</v>
      </c>
      <c r="F501" s="21">
        <v>224</v>
      </c>
      <c r="G501" s="21" t="s">
        <v>1373</v>
      </c>
      <c r="H501" s="5">
        <v>14.42</v>
      </c>
      <c r="I501" s="5">
        <v>15</v>
      </c>
      <c r="J501" s="7">
        <v>0.24</v>
      </c>
      <c r="K501" s="17">
        <v>36650</v>
      </c>
      <c r="L501" s="17">
        <v>36650</v>
      </c>
    </row>
    <row r="502" spans="1:12" x14ac:dyDescent="0.2">
      <c r="A502" s="18">
        <v>196</v>
      </c>
      <c r="B502" s="19" t="s">
        <v>1374</v>
      </c>
      <c r="C502" s="27" t="s">
        <v>1375</v>
      </c>
      <c r="D502" s="3" t="s">
        <v>1376</v>
      </c>
      <c r="E502" s="22">
        <v>1</v>
      </c>
      <c r="F502" s="21">
        <v>176</v>
      </c>
      <c r="G502" s="3" t="s">
        <v>1377</v>
      </c>
      <c r="H502" s="5">
        <v>13.46</v>
      </c>
      <c r="I502" s="5">
        <v>14</v>
      </c>
      <c r="J502" s="7"/>
      <c r="K502" s="17"/>
      <c r="L502" s="17"/>
    </row>
    <row r="503" spans="1:12" x14ac:dyDescent="0.2">
      <c r="A503" s="18">
        <v>197</v>
      </c>
      <c r="B503" s="19" t="s">
        <v>1378</v>
      </c>
      <c r="C503" s="27" t="s">
        <v>1379</v>
      </c>
      <c r="D503" s="3" t="s">
        <v>1380</v>
      </c>
      <c r="E503" s="22">
        <v>2</v>
      </c>
      <c r="F503" s="21">
        <v>160</v>
      </c>
      <c r="G503" s="3" t="s">
        <v>1381</v>
      </c>
      <c r="H503" s="5">
        <v>14.42</v>
      </c>
      <c r="I503" s="5">
        <v>15</v>
      </c>
      <c r="J503" s="7"/>
      <c r="K503" s="17"/>
      <c r="L503" s="17"/>
    </row>
    <row r="504" spans="1:12" x14ac:dyDescent="0.2">
      <c r="A504" s="18">
        <v>198</v>
      </c>
      <c r="B504" s="19" t="s">
        <v>1382</v>
      </c>
      <c r="C504" s="27" t="s">
        <v>1383</v>
      </c>
      <c r="D504" s="3" t="s">
        <v>1384</v>
      </c>
      <c r="E504" s="22">
        <v>1</v>
      </c>
      <c r="F504" s="21">
        <v>224</v>
      </c>
      <c r="G504" s="3" t="s">
        <v>1385</v>
      </c>
      <c r="H504" s="5">
        <v>14.42</v>
      </c>
      <c r="I504" s="5">
        <v>15</v>
      </c>
      <c r="J504" s="7"/>
      <c r="K504" s="17"/>
      <c r="L504" s="17"/>
    </row>
    <row r="505" spans="1:12" x14ac:dyDescent="0.2">
      <c r="A505" s="1">
        <v>199</v>
      </c>
      <c r="B505" s="19" t="s">
        <v>1304</v>
      </c>
      <c r="C505" s="27" t="s">
        <v>1305</v>
      </c>
      <c r="D505" s="3" t="s">
        <v>1386</v>
      </c>
      <c r="E505" s="22">
        <v>12</v>
      </c>
      <c r="F505" s="21">
        <v>320</v>
      </c>
      <c r="G505" s="3" t="s">
        <v>1387</v>
      </c>
      <c r="H505" s="5">
        <v>16.350000000000001</v>
      </c>
      <c r="I505" s="5">
        <v>17</v>
      </c>
      <c r="J505" s="7"/>
      <c r="K505" s="17"/>
      <c r="L505" s="17"/>
    </row>
    <row r="506" spans="1:12" x14ac:dyDescent="0.2">
      <c r="A506" s="18">
        <v>200</v>
      </c>
      <c r="B506" s="19" t="s">
        <v>1388</v>
      </c>
      <c r="C506" s="27" t="s">
        <v>1389</v>
      </c>
      <c r="D506" s="3" t="s">
        <v>1390</v>
      </c>
      <c r="E506" s="22">
        <v>1</v>
      </c>
      <c r="F506" s="21">
        <v>1172</v>
      </c>
      <c r="G506" s="3" t="s">
        <v>1391</v>
      </c>
      <c r="H506" s="5">
        <v>69.23</v>
      </c>
      <c r="I506" s="5">
        <v>72</v>
      </c>
      <c r="J506" s="7"/>
      <c r="K506" s="17"/>
      <c r="L506" s="17"/>
    </row>
    <row r="507" spans="1:12" x14ac:dyDescent="0.2">
      <c r="A507" s="18">
        <v>201</v>
      </c>
      <c r="B507" s="19" t="s">
        <v>1392</v>
      </c>
      <c r="C507" s="27" t="s">
        <v>1393</v>
      </c>
      <c r="D507" s="3" t="s">
        <v>1394</v>
      </c>
      <c r="E507" s="22">
        <v>1</v>
      </c>
      <c r="F507" s="21">
        <v>192</v>
      </c>
      <c r="G507" s="3" t="s">
        <v>1395</v>
      </c>
      <c r="H507" s="5">
        <v>13.46</v>
      </c>
      <c r="I507" s="5">
        <v>14</v>
      </c>
      <c r="J507" s="7"/>
      <c r="K507" s="17"/>
      <c r="L507" s="17"/>
    </row>
    <row r="508" spans="1:12" x14ac:dyDescent="0.2">
      <c r="A508" s="18">
        <v>202</v>
      </c>
      <c r="B508" s="19" t="s">
        <v>1368</v>
      </c>
      <c r="C508" s="27" t="s">
        <v>753</v>
      </c>
      <c r="D508" s="3" t="s">
        <v>1396</v>
      </c>
      <c r="E508" s="22">
        <v>1</v>
      </c>
      <c r="F508" s="21">
        <v>224</v>
      </c>
      <c r="G508" s="3" t="s">
        <v>1397</v>
      </c>
      <c r="H508" s="5">
        <v>14.42</v>
      </c>
      <c r="I508" s="5">
        <v>15</v>
      </c>
      <c r="J508" s="7"/>
      <c r="K508" s="17"/>
      <c r="L508" s="17"/>
    </row>
    <row r="509" spans="1:12" x14ac:dyDescent="0.2">
      <c r="A509" s="18">
        <v>203</v>
      </c>
      <c r="B509" s="19" t="s">
        <v>1374</v>
      </c>
      <c r="C509" s="27" t="s">
        <v>1375</v>
      </c>
      <c r="D509" s="3" t="s">
        <v>1398</v>
      </c>
      <c r="E509" s="22">
        <v>1</v>
      </c>
      <c r="F509" s="21">
        <v>192</v>
      </c>
      <c r="G509" s="3" t="s">
        <v>1399</v>
      </c>
      <c r="H509" s="5">
        <v>13.46</v>
      </c>
      <c r="I509" s="5">
        <v>14</v>
      </c>
    </row>
    <row r="510" spans="1:12" x14ac:dyDescent="0.2">
      <c r="A510" s="18">
        <v>204</v>
      </c>
      <c r="B510" s="19" t="s">
        <v>1400</v>
      </c>
      <c r="C510" s="20" t="s">
        <v>1401</v>
      </c>
      <c r="D510" s="3" t="s">
        <v>1402</v>
      </c>
      <c r="E510" s="22">
        <v>1</v>
      </c>
      <c r="F510" s="21">
        <v>224</v>
      </c>
      <c r="G510" s="3" t="s">
        <v>1403</v>
      </c>
      <c r="H510" s="5">
        <v>14.42</v>
      </c>
      <c r="I510" s="5">
        <v>15</v>
      </c>
      <c r="J510" s="7"/>
      <c r="K510" s="17"/>
      <c r="L510" s="17"/>
    </row>
    <row r="511" spans="1:12" x14ac:dyDescent="0.2">
      <c r="A511" s="18">
        <v>205</v>
      </c>
      <c r="B511" s="19" t="s">
        <v>442</v>
      </c>
      <c r="C511" s="20" t="s">
        <v>443</v>
      </c>
      <c r="D511" s="3" t="s">
        <v>1404</v>
      </c>
      <c r="E511" s="22">
        <v>8</v>
      </c>
      <c r="F511" s="21">
        <v>192</v>
      </c>
      <c r="G511" s="3" t="s">
        <v>1405</v>
      </c>
      <c r="H511" s="5">
        <v>13.46</v>
      </c>
      <c r="I511" s="5">
        <v>14</v>
      </c>
      <c r="J511" s="7"/>
      <c r="K511" s="17"/>
      <c r="L511" s="17"/>
    </row>
    <row r="512" spans="1:12" x14ac:dyDescent="0.2">
      <c r="A512" s="18">
        <v>206</v>
      </c>
      <c r="B512" s="19" t="s">
        <v>1328</v>
      </c>
      <c r="C512" s="20" t="s">
        <v>1329</v>
      </c>
      <c r="D512" s="3" t="s">
        <v>1406</v>
      </c>
      <c r="E512" s="22">
        <v>2</v>
      </c>
      <c r="F512" s="21">
        <v>288</v>
      </c>
      <c r="G512" s="3" t="s">
        <v>1407</v>
      </c>
      <c r="H512" s="5">
        <v>16.350000000000001</v>
      </c>
      <c r="I512" s="5">
        <v>17</v>
      </c>
      <c r="J512" s="7"/>
      <c r="K512" s="17"/>
      <c r="L512" s="17"/>
    </row>
    <row r="513" spans="1:12" x14ac:dyDescent="0.2">
      <c r="A513" s="18">
        <v>207</v>
      </c>
      <c r="B513" s="19" t="s">
        <v>1408</v>
      </c>
      <c r="C513" s="20" t="s">
        <v>1409</v>
      </c>
      <c r="D513" s="3" t="s">
        <v>1410</v>
      </c>
      <c r="E513" s="22">
        <v>1</v>
      </c>
      <c r="F513" s="21">
        <v>552</v>
      </c>
      <c r="G513" s="3" t="s">
        <v>1411</v>
      </c>
      <c r="H513" s="5">
        <v>24.04</v>
      </c>
      <c r="I513" s="5">
        <v>25</v>
      </c>
      <c r="J513" s="7"/>
      <c r="K513" s="17"/>
      <c r="L513" s="17"/>
    </row>
    <row r="514" spans="1:12" x14ac:dyDescent="0.2">
      <c r="A514" s="18">
        <v>208</v>
      </c>
      <c r="B514" s="19" t="s">
        <v>1844</v>
      </c>
      <c r="C514" s="20" t="s">
        <v>1843</v>
      </c>
      <c r="D514" s="3" t="s">
        <v>1845</v>
      </c>
      <c r="E514" s="22">
        <v>2</v>
      </c>
      <c r="F514" s="21">
        <v>368</v>
      </c>
      <c r="G514" s="3" t="s">
        <v>1846</v>
      </c>
      <c r="H514" s="5">
        <v>19.23</v>
      </c>
      <c r="I514" s="5">
        <v>20</v>
      </c>
      <c r="J514" s="7"/>
      <c r="K514" s="17"/>
      <c r="L514" s="17"/>
    </row>
    <row r="515" spans="1:12" x14ac:dyDescent="0.2">
      <c r="A515" s="18">
        <v>209</v>
      </c>
      <c r="B515" s="19" t="s">
        <v>386</v>
      </c>
      <c r="C515" s="20" t="s">
        <v>201</v>
      </c>
      <c r="D515" s="3" t="s">
        <v>1412</v>
      </c>
      <c r="E515" s="22">
        <v>2</v>
      </c>
      <c r="F515" s="21">
        <v>160</v>
      </c>
      <c r="G515" s="3" t="s">
        <v>1413</v>
      </c>
      <c r="H515" s="5">
        <v>14.42</v>
      </c>
      <c r="I515" s="5">
        <v>15</v>
      </c>
      <c r="J515" s="7"/>
      <c r="K515" s="17"/>
      <c r="L515" s="17"/>
    </row>
    <row r="516" spans="1:12" x14ac:dyDescent="0.2">
      <c r="A516" s="18">
        <v>210</v>
      </c>
      <c r="B516" s="91" t="s">
        <v>588</v>
      </c>
      <c r="C516" s="91" t="s">
        <v>589</v>
      </c>
      <c r="D516" s="91" t="s">
        <v>1414</v>
      </c>
      <c r="E516" s="92">
        <v>1</v>
      </c>
      <c r="F516" s="91">
        <v>192</v>
      </c>
      <c r="G516" s="91" t="s">
        <v>1415</v>
      </c>
      <c r="H516" s="93">
        <v>16.350000000000001</v>
      </c>
      <c r="I516" s="5">
        <v>17</v>
      </c>
      <c r="J516" s="7"/>
      <c r="K516" s="17"/>
      <c r="L516" s="17"/>
    </row>
    <row r="517" spans="1:12" x14ac:dyDescent="0.2">
      <c r="A517" s="18">
        <v>211</v>
      </c>
      <c r="B517" s="91" t="s">
        <v>1382</v>
      </c>
      <c r="C517" s="91" t="s">
        <v>1383</v>
      </c>
      <c r="D517" s="91" t="s">
        <v>1416</v>
      </c>
      <c r="E517" s="92">
        <v>1</v>
      </c>
      <c r="F517" s="91">
        <v>256</v>
      </c>
      <c r="G517" s="91" t="s">
        <v>1417</v>
      </c>
      <c r="H517" s="93">
        <v>16.350000000000001</v>
      </c>
      <c r="I517" s="5">
        <v>17</v>
      </c>
      <c r="J517" s="7"/>
      <c r="K517" s="17"/>
      <c r="L517" s="17"/>
    </row>
    <row r="518" spans="1:12" x14ac:dyDescent="0.2">
      <c r="A518" s="18">
        <v>212</v>
      </c>
      <c r="B518" s="91" t="s">
        <v>1368</v>
      </c>
      <c r="C518" s="91" t="s">
        <v>753</v>
      </c>
      <c r="D518" s="91" t="s">
        <v>1418</v>
      </c>
      <c r="E518" s="92">
        <v>1</v>
      </c>
      <c r="F518" s="91">
        <v>160</v>
      </c>
      <c r="G518" s="91" t="s">
        <v>1419</v>
      </c>
      <c r="H518" s="93">
        <v>13.46</v>
      </c>
      <c r="I518" s="5">
        <v>14</v>
      </c>
      <c r="J518" s="7"/>
      <c r="K518" s="17"/>
      <c r="L518" s="17"/>
    </row>
    <row r="519" spans="1:12" x14ac:dyDescent="0.2">
      <c r="A519" s="18">
        <v>213</v>
      </c>
      <c r="B519" s="91" t="s">
        <v>1420</v>
      </c>
      <c r="C519" s="91" t="s">
        <v>1421</v>
      </c>
      <c r="D519" s="91" t="s">
        <v>1422</v>
      </c>
      <c r="E519" s="92">
        <v>1</v>
      </c>
      <c r="F519" s="91">
        <v>256</v>
      </c>
      <c r="G519" s="91" t="s">
        <v>1423</v>
      </c>
      <c r="H519" s="93">
        <v>16.350000000000001</v>
      </c>
      <c r="I519" s="5">
        <v>17</v>
      </c>
      <c r="J519" s="7"/>
      <c r="K519" s="17"/>
      <c r="L519" s="17"/>
    </row>
    <row r="520" spans="1:12" x14ac:dyDescent="0.2">
      <c r="A520" s="18">
        <v>214</v>
      </c>
      <c r="B520" s="91" t="s">
        <v>1382</v>
      </c>
      <c r="C520" s="91" t="s">
        <v>1383</v>
      </c>
      <c r="D520" s="91" t="s">
        <v>1424</v>
      </c>
      <c r="E520" s="92">
        <v>1</v>
      </c>
      <c r="F520" s="91">
        <v>240</v>
      </c>
      <c r="G520" s="91" t="s">
        <v>1425</v>
      </c>
      <c r="H520" s="93">
        <v>14.42</v>
      </c>
      <c r="I520" s="5">
        <v>15</v>
      </c>
      <c r="J520" s="7"/>
      <c r="K520" s="17"/>
      <c r="L520" s="17"/>
    </row>
    <row r="521" spans="1:12" x14ac:dyDescent="0.2">
      <c r="A521" s="18">
        <v>215</v>
      </c>
      <c r="B521" s="91" t="s">
        <v>1382</v>
      </c>
      <c r="C521" s="91" t="s">
        <v>1383</v>
      </c>
      <c r="D521" s="91" t="s">
        <v>1426</v>
      </c>
      <c r="E521" s="92">
        <v>1</v>
      </c>
      <c r="F521" s="91">
        <v>223</v>
      </c>
      <c r="G521" s="91" t="s">
        <v>1427</v>
      </c>
      <c r="H521" s="93">
        <v>14.42</v>
      </c>
      <c r="I521" s="5">
        <v>15</v>
      </c>
      <c r="J521" s="7"/>
      <c r="K521" s="17"/>
      <c r="L521" s="17"/>
    </row>
    <row r="522" spans="1:12" x14ac:dyDescent="0.2">
      <c r="A522" s="18">
        <v>216</v>
      </c>
      <c r="B522" s="91" t="s">
        <v>1382</v>
      </c>
      <c r="C522" s="91" t="s">
        <v>1383</v>
      </c>
      <c r="D522" s="91" t="s">
        <v>1428</v>
      </c>
      <c r="E522" s="92">
        <v>1</v>
      </c>
      <c r="F522" s="91">
        <v>224</v>
      </c>
      <c r="G522" s="91" t="s">
        <v>1429</v>
      </c>
      <c r="H522" s="93">
        <v>14.42</v>
      </c>
      <c r="I522" s="5">
        <v>15</v>
      </c>
      <c r="J522" s="7"/>
      <c r="K522" s="17"/>
      <c r="L522" s="17"/>
    </row>
    <row r="523" spans="1:12" x14ac:dyDescent="0.2">
      <c r="A523" s="18">
        <v>217</v>
      </c>
      <c r="B523" s="91" t="s">
        <v>1430</v>
      </c>
      <c r="C523" s="91" t="s">
        <v>1431</v>
      </c>
      <c r="D523" s="91" t="s">
        <v>1432</v>
      </c>
      <c r="E523" s="92">
        <v>1</v>
      </c>
      <c r="F523" s="91">
        <v>384</v>
      </c>
      <c r="G523" s="91" t="s">
        <v>1433</v>
      </c>
      <c r="H523" s="93">
        <v>17.309999999999999</v>
      </c>
      <c r="I523" s="5">
        <v>18</v>
      </c>
      <c r="J523" s="7"/>
      <c r="K523" s="17"/>
      <c r="L523" s="17"/>
    </row>
    <row r="524" spans="1:12" x14ac:dyDescent="0.2">
      <c r="A524" s="18">
        <v>218</v>
      </c>
      <c r="B524" s="91" t="s">
        <v>1434</v>
      </c>
      <c r="C524" s="91" t="s">
        <v>739</v>
      </c>
      <c r="D524" s="91" t="s">
        <v>1435</v>
      </c>
      <c r="E524" s="92">
        <v>1</v>
      </c>
      <c r="F524" s="91">
        <v>336</v>
      </c>
      <c r="G524" s="91" t="s">
        <v>1436</v>
      </c>
      <c r="H524" s="93">
        <v>17.309999999999999</v>
      </c>
      <c r="I524" s="5">
        <v>18</v>
      </c>
      <c r="J524" s="7"/>
      <c r="K524" s="17"/>
      <c r="L524" s="17"/>
    </row>
    <row r="525" spans="1:12" x14ac:dyDescent="0.2">
      <c r="A525" s="18">
        <v>219</v>
      </c>
      <c r="B525" s="91" t="s">
        <v>1437</v>
      </c>
      <c r="C525" s="91"/>
      <c r="D525" s="91" t="s">
        <v>1438</v>
      </c>
      <c r="E525" s="92">
        <v>1</v>
      </c>
      <c r="F525" s="91">
        <v>160</v>
      </c>
      <c r="G525" s="91" t="s">
        <v>1439</v>
      </c>
      <c r="H525" s="93">
        <v>14.42</v>
      </c>
      <c r="I525" s="5">
        <v>15</v>
      </c>
      <c r="J525" s="7"/>
      <c r="K525" s="17"/>
      <c r="L525" s="17"/>
    </row>
    <row r="526" spans="1:12" x14ac:dyDescent="0.2">
      <c r="A526" s="18">
        <v>220</v>
      </c>
      <c r="B526" s="91" t="s">
        <v>1368</v>
      </c>
      <c r="C526" s="91" t="s">
        <v>753</v>
      </c>
      <c r="D526" s="91" t="s">
        <v>1440</v>
      </c>
      <c r="E526" s="92">
        <v>1</v>
      </c>
      <c r="F526" s="91">
        <v>208</v>
      </c>
      <c r="G526" s="91" t="s">
        <v>1441</v>
      </c>
      <c r="H526" s="93">
        <v>14.42</v>
      </c>
      <c r="I526" s="5">
        <v>15</v>
      </c>
      <c r="J526" s="7"/>
      <c r="K526" s="17"/>
      <c r="L526" s="17"/>
    </row>
    <row r="527" spans="1:12" x14ac:dyDescent="0.2">
      <c r="A527" s="18">
        <v>221</v>
      </c>
      <c r="B527" s="91" t="s">
        <v>1442</v>
      </c>
      <c r="C527" s="91" t="s">
        <v>1443</v>
      </c>
      <c r="D527" s="91" t="s">
        <v>1444</v>
      </c>
      <c r="E527" s="92">
        <v>1</v>
      </c>
      <c r="F527" s="91">
        <v>160</v>
      </c>
      <c r="G527" s="91" t="s">
        <v>1445</v>
      </c>
      <c r="H527" s="93">
        <v>14.42</v>
      </c>
      <c r="I527" s="5">
        <v>15</v>
      </c>
      <c r="J527" s="7"/>
      <c r="K527" s="17"/>
      <c r="L527" s="17"/>
    </row>
    <row r="528" spans="1:12" x14ac:dyDescent="0.2">
      <c r="A528" s="18">
        <v>222</v>
      </c>
      <c r="B528" s="19" t="s">
        <v>1865</v>
      </c>
      <c r="C528" s="20" t="s">
        <v>1866</v>
      </c>
      <c r="D528" s="91" t="s">
        <v>1446</v>
      </c>
      <c r="E528" s="92">
        <v>1</v>
      </c>
      <c r="F528" s="91">
        <v>192</v>
      </c>
      <c r="G528" s="91" t="s">
        <v>1447</v>
      </c>
      <c r="H528" s="93">
        <v>14.42</v>
      </c>
      <c r="I528" s="5">
        <v>15</v>
      </c>
      <c r="J528" s="7"/>
      <c r="K528" s="17"/>
      <c r="L528" s="17"/>
    </row>
    <row r="529" spans="1:12" x14ac:dyDescent="0.2">
      <c r="A529" s="18">
        <v>223</v>
      </c>
      <c r="B529" s="19" t="s">
        <v>938</v>
      </c>
      <c r="C529" s="20" t="s">
        <v>1448</v>
      </c>
      <c r="D529" s="91" t="s">
        <v>1449</v>
      </c>
      <c r="E529" s="92">
        <v>1</v>
      </c>
      <c r="F529" s="91">
        <v>272</v>
      </c>
      <c r="G529" s="91" t="s">
        <v>1450</v>
      </c>
      <c r="H529" s="93">
        <v>18.27</v>
      </c>
      <c r="I529" s="5">
        <v>19</v>
      </c>
      <c r="J529" s="7"/>
      <c r="K529" s="17"/>
      <c r="L529" s="17"/>
    </row>
    <row r="530" spans="1:12" x14ac:dyDescent="0.2">
      <c r="A530" s="35">
        <v>225</v>
      </c>
      <c r="B530" s="38" t="s">
        <v>1451</v>
      </c>
      <c r="C530" s="34" t="s">
        <v>1452</v>
      </c>
      <c r="D530" s="34" t="s">
        <v>1453</v>
      </c>
      <c r="E530" s="39">
        <v>2</v>
      </c>
      <c r="F530" s="34">
        <v>736</v>
      </c>
      <c r="G530" s="34" t="s">
        <v>1454</v>
      </c>
      <c r="H530" s="6">
        <v>47.12</v>
      </c>
      <c r="I530" s="6">
        <v>49</v>
      </c>
    </row>
    <row r="531" spans="1:12" x14ac:dyDescent="0.2">
      <c r="A531" s="35">
        <v>226</v>
      </c>
      <c r="B531" s="19" t="s">
        <v>1455</v>
      </c>
      <c r="C531" s="20" t="s">
        <v>930</v>
      </c>
      <c r="D531" s="34" t="s">
        <v>1456</v>
      </c>
      <c r="E531" s="39">
        <v>1</v>
      </c>
      <c r="F531" s="34">
        <v>320</v>
      </c>
      <c r="G531" s="34" t="s">
        <v>1457</v>
      </c>
      <c r="H531" s="6">
        <v>17.309999999999999</v>
      </c>
      <c r="I531" s="6">
        <v>18</v>
      </c>
    </row>
    <row r="532" spans="1:12" x14ac:dyDescent="0.2">
      <c r="A532" s="35">
        <v>227</v>
      </c>
      <c r="B532" s="38" t="s">
        <v>1458</v>
      </c>
      <c r="C532" s="34" t="s">
        <v>1459</v>
      </c>
      <c r="D532" s="34" t="s">
        <v>1460</v>
      </c>
      <c r="E532" s="39">
        <v>2</v>
      </c>
      <c r="F532" s="34">
        <v>192</v>
      </c>
      <c r="G532" s="34" t="s">
        <v>1461</v>
      </c>
      <c r="H532" s="6">
        <v>16.350000000000001</v>
      </c>
      <c r="I532" s="6">
        <v>17</v>
      </c>
    </row>
    <row r="533" spans="1:12" x14ac:dyDescent="0.2">
      <c r="A533" s="35">
        <v>228</v>
      </c>
      <c r="B533" s="38" t="s">
        <v>1462</v>
      </c>
      <c r="C533" s="34" t="s">
        <v>1463</v>
      </c>
      <c r="D533" s="34" t="s">
        <v>1464</v>
      </c>
      <c r="E533" s="39">
        <v>1</v>
      </c>
      <c r="F533" s="34">
        <v>208</v>
      </c>
      <c r="G533" s="34" t="s">
        <v>1465</v>
      </c>
      <c r="H533" s="6">
        <v>16.350000000000001</v>
      </c>
      <c r="I533" s="6">
        <v>17</v>
      </c>
    </row>
    <row r="534" spans="1:12" x14ac:dyDescent="0.2">
      <c r="A534" s="35">
        <v>229</v>
      </c>
      <c r="B534" s="38" t="s">
        <v>1458</v>
      </c>
      <c r="C534" s="34" t="s">
        <v>1459</v>
      </c>
      <c r="D534" s="34" t="s">
        <v>1466</v>
      </c>
      <c r="E534" s="39">
        <v>1</v>
      </c>
      <c r="F534" s="34">
        <v>160</v>
      </c>
      <c r="G534" s="34" t="s">
        <v>1467</v>
      </c>
      <c r="H534" s="6">
        <v>14.42</v>
      </c>
      <c r="I534" s="6">
        <v>15</v>
      </c>
    </row>
    <row r="535" spans="1:12" x14ac:dyDescent="0.2">
      <c r="A535" s="35">
        <v>230</v>
      </c>
      <c r="B535" s="19" t="s">
        <v>211</v>
      </c>
      <c r="C535" s="20" t="s">
        <v>212</v>
      </c>
      <c r="D535" s="34" t="s">
        <v>1468</v>
      </c>
      <c r="E535" s="39">
        <v>1</v>
      </c>
      <c r="F535" s="34">
        <v>176</v>
      </c>
      <c r="G535" s="34" t="s">
        <v>1469</v>
      </c>
      <c r="H535" s="6">
        <v>14.42</v>
      </c>
      <c r="I535" s="6">
        <v>15</v>
      </c>
    </row>
    <row r="536" spans="1:12" x14ac:dyDescent="0.2">
      <c r="A536" s="35">
        <v>231</v>
      </c>
      <c r="B536" s="38" t="s">
        <v>1470</v>
      </c>
      <c r="C536" s="34" t="s">
        <v>1471</v>
      </c>
      <c r="D536" s="34" t="s">
        <v>1472</v>
      </c>
      <c r="E536" s="39">
        <v>1</v>
      </c>
      <c r="F536" s="34">
        <v>176</v>
      </c>
      <c r="G536" s="34" t="s">
        <v>1473</v>
      </c>
      <c r="H536" s="6">
        <v>14.42</v>
      </c>
      <c r="I536" s="6">
        <v>15</v>
      </c>
    </row>
    <row r="537" spans="1:12" x14ac:dyDescent="0.2">
      <c r="A537" s="35">
        <v>232</v>
      </c>
      <c r="B537" s="38" t="s">
        <v>1474</v>
      </c>
      <c r="C537" s="34" t="s">
        <v>1475</v>
      </c>
      <c r="D537" s="34" t="s">
        <v>1476</v>
      </c>
      <c r="E537" s="39">
        <v>1</v>
      </c>
      <c r="F537" s="34">
        <v>160</v>
      </c>
      <c r="G537" s="34" t="s">
        <v>1477</v>
      </c>
      <c r="H537" s="6">
        <v>14.42</v>
      </c>
      <c r="I537" s="6">
        <v>15</v>
      </c>
    </row>
    <row r="538" spans="1:12" x14ac:dyDescent="0.2">
      <c r="A538" s="35">
        <v>233</v>
      </c>
      <c r="B538" s="38" t="s">
        <v>1328</v>
      </c>
      <c r="C538" s="34" t="s">
        <v>1478</v>
      </c>
      <c r="D538" s="34" t="s">
        <v>1479</v>
      </c>
      <c r="E538" s="39">
        <v>1</v>
      </c>
      <c r="F538" s="34">
        <v>272</v>
      </c>
      <c r="G538" s="34" t="s">
        <v>1480</v>
      </c>
      <c r="H538" s="6">
        <v>19.23</v>
      </c>
      <c r="I538" s="6">
        <v>20</v>
      </c>
    </row>
    <row r="539" spans="1:12" x14ac:dyDescent="0.2">
      <c r="A539" s="35">
        <v>234</v>
      </c>
      <c r="B539" s="94" t="s">
        <v>1474</v>
      </c>
      <c r="C539" s="81" t="s">
        <v>1475</v>
      </c>
      <c r="D539" s="81" t="s">
        <v>1481</v>
      </c>
      <c r="E539" s="82">
        <v>1</v>
      </c>
      <c r="F539" s="81">
        <v>144</v>
      </c>
      <c r="G539" s="81" t="s">
        <v>1482</v>
      </c>
      <c r="H539" s="83">
        <v>14.42</v>
      </c>
      <c r="I539" s="83">
        <v>15</v>
      </c>
    </row>
    <row r="540" spans="1:12" x14ac:dyDescent="0.2">
      <c r="A540" s="35">
        <v>235</v>
      </c>
      <c r="B540" s="19" t="s">
        <v>1483</v>
      </c>
      <c r="C540" s="20" t="s">
        <v>186</v>
      </c>
      <c r="D540" s="3" t="s">
        <v>1484</v>
      </c>
      <c r="E540" s="39">
        <v>1</v>
      </c>
      <c r="F540" s="34">
        <v>160</v>
      </c>
      <c r="G540" s="34" t="s">
        <v>1485</v>
      </c>
      <c r="H540" s="6">
        <v>14.42</v>
      </c>
      <c r="I540" s="6">
        <v>15</v>
      </c>
    </row>
    <row r="541" spans="1:12" x14ac:dyDescent="0.2">
      <c r="A541" s="35">
        <v>236</v>
      </c>
      <c r="B541" s="19" t="s">
        <v>1486</v>
      </c>
      <c r="C541" s="20" t="s">
        <v>1487</v>
      </c>
      <c r="D541" s="3" t="s">
        <v>1488</v>
      </c>
      <c r="E541" s="39">
        <v>1</v>
      </c>
      <c r="F541" s="34">
        <v>160</v>
      </c>
      <c r="G541" s="34" t="s">
        <v>1489</v>
      </c>
      <c r="H541" s="6">
        <v>14.42</v>
      </c>
      <c r="I541" s="6">
        <v>15</v>
      </c>
    </row>
    <row r="542" spans="1:12" x14ac:dyDescent="0.2">
      <c r="A542" s="35">
        <v>237</v>
      </c>
      <c r="B542" s="94" t="s">
        <v>1474</v>
      </c>
      <c r="C542" s="81" t="s">
        <v>1475</v>
      </c>
      <c r="D542" s="3" t="s">
        <v>1490</v>
      </c>
      <c r="E542" s="39">
        <v>1</v>
      </c>
      <c r="F542" s="34">
        <v>144</v>
      </c>
      <c r="G542" s="34" t="s">
        <v>1491</v>
      </c>
      <c r="H542" s="6">
        <v>14.42</v>
      </c>
      <c r="I542" s="6">
        <v>15</v>
      </c>
    </row>
    <row r="543" spans="1:12" x14ac:dyDescent="0.2">
      <c r="A543" s="35">
        <v>238</v>
      </c>
      <c r="B543" s="38" t="s">
        <v>1458</v>
      </c>
      <c r="C543" s="34" t="s">
        <v>1459</v>
      </c>
      <c r="D543" s="3" t="s">
        <v>1492</v>
      </c>
      <c r="E543" s="39">
        <v>1</v>
      </c>
      <c r="F543" s="34">
        <v>160</v>
      </c>
      <c r="G543" s="34" t="s">
        <v>1493</v>
      </c>
      <c r="H543" s="6">
        <v>14.42</v>
      </c>
      <c r="I543" s="6">
        <v>15</v>
      </c>
    </row>
    <row r="544" spans="1:12" x14ac:dyDescent="0.2">
      <c r="A544" s="35">
        <v>239</v>
      </c>
      <c r="B544" s="38" t="s">
        <v>1494</v>
      </c>
      <c r="C544" s="34" t="s">
        <v>1495</v>
      </c>
      <c r="D544" s="3" t="s">
        <v>1921</v>
      </c>
      <c r="E544" s="39">
        <v>1</v>
      </c>
      <c r="F544" s="34">
        <v>240</v>
      </c>
      <c r="G544" s="34" t="s">
        <v>1496</v>
      </c>
      <c r="H544" s="6">
        <v>16.350000000000001</v>
      </c>
      <c r="I544" s="6">
        <v>17</v>
      </c>
    </row>
    <row r="545" spans="1:12" x14ac:dyDescent="0.2">
      <c r="A545" s="35">
        <v>240</v>
      </c>
      <c r="B545" s="38" t="s">
        <v>1458</v>
      </c>
      <c r="C545" s="34" t="s">
        <v>1459</v>
      </c>
      <c r="D545" s="3" t="s">
        <v>1497</v>
      </c>
      <c r="E545" s="39">
        <v>1</v>
      </c>
      <c r="F545" s="34">
        <v>176</v>
      </c>
      <c r="G545" s="34" t="s">
        <v>1498</v>
      </c>
      <c r="H545" s="6">
        <v>14.42</v>
      </c>
      <c r="I545" s="6">
        <v>15</v>
      </c>
    </row>
    <row r="546" spans="1:12" x14ac:dyDescent="0.2">
      <c r="A546" s="35">
        <v>241</v>
      </c>
      <c r="B546" s="38" t="s">
        <v>1797</v>
      </c>
      <c r="C546" s="34" t="s">
        <v>1589</v>
      </c>
      <c r="D546" s="3" t="s">
        <v>1798</v>
      </c>
      <c r="E546" s="39">
        <v>1</v>
      </c>
      <c r="F546" s="34">
        <v>288</v>
      </c>
      <c r="G546" s="34" t="s">
        <v>1799</v>
      </c>
      <c r="H546" s="6">
        <v>19.23</v>
      </c>
      <c r="I546" s="6">
        <v>20</v>
      </c>
    </row>
    <row r="547" spans="1:12" x14ac:dyDescent="0.2">
      <c r="A547" s="35">
        <v>242</v>
      </c>
      <c r="B547" s="38" t="s">
        <v>1826</v>
      </c>
      <c r="C547" s="34" t="s">
        <v>597</v>
      </c>
      <c r="D547" s="3" t="s">
        <v>1827</v>
      </c>
      <c r="E547" s="39">
        <v>1</v>
      </c>
      <c r="F547" s="34">
        <v>256</v>
      </c>
      <c r="G547" s="34" t="s">
        <v>1828</v>
      </c>
      <c r="H547" s="6">
        <v>19.23</v>
      </c>
      <c r="I547" s="6">
        <v>20</v>
      </c>
    </row>
    <row r="548" spans="1:12" x14ac:dyDescent="0.2">
      <c r="A548" s="35">
        <v>243</v>
      </c>
      <c r="B548" s="38" t="s">
        <v>1839</v>
      </c>
      <c r="C548" s="34" t="s">
        <v>1840</v>
      </c>
      <c r="D548" s="3" t="s">
        <v>1841</v>
      </c>
      <c r="E548" s="39">
        <v>1</v>
      </c>
      <c r="F548" s="34">
        <v>160</v>
      </c>
      <c r="G548" s="34" t="s">
        <v>1842</v>
      </c>
      <c r="H548" s="6">
        <v>16.350000000000001</v>
      </c>
      <c r="I548" s="6">
        <v>17</v>
      </c>
    </row>
    <row r="549" spans="1:12" x14ac:dyDescent="0.2">
      <c r="A549" s="35">
        <v>244</v>
      </c>
      <c r="B549" s="40" t="s">
        <v>331</v>
      </c>
      <c r="C549" s="40" t="s">
        <v>332</v>
      </c>
      <c r="D549" s="3" t="s">
        <v>1864</v>
      </c>
      <c r="E549" s="39">
        <v>1</v>
      </c>
      <c r="F549" s="34">
        <v>440</v>
      </c>
      <c r="G549" s="34" t="s">
        <v>1856</v>
      </c>
      <c r="H549" s="6">
        <v>24.04</v>
      </c>
      <c r="I549" s="6">
        <v>25</v>
      </c>
    </row>
    <row r="550" spans="1:12" x14ac:dyDescent="0.2">
      <c r="A550" s="35">
        <v>245</v>
      </c>
      <c r="B550" s="38" t="s">
        <v>1859</v>
      </c>
      <c r="C550" s="34" t="s">
        <v>1860</v>
      </c>
      <c r="D550" s="3" t="s">
        <v>1857</v>
      </c>
      <c r="E550" s="39">
        <v>1</v>
      </c>
      <c r="F550" s="34">
        <v>176</v>
      </c>
      <c r="G550" s="34" t="s">
        <v>1858</v>
      </c>
      <c r="H550" s="6">
        <v>16.350000000000001</v>
      </c>
      <c r="I550" s="6">
        <v>17</v>
      </c>
    </row>
    <row r="551" spans="1:12" x14ac:dyDescent="0.2">
      <c r="A551" s="35">
        <v>246</v>
      </c>
      <c r="B551" s="38" t="s">
        <v>1883</v>
      </c>
      <c r="C551" s="34" t="s">
        <v>1884</v>
      </c>
      <c r="D551" s="3" t="s">
        <v>1885</v>
      </c>
      <c r="E551" s="39">
        <v>1</v>
      </c>
      <c r="F551" s="34">
        <v>224</v>
      </c>
      <c r="G551" s="34" t="s">
        <v>1886</v>
      </c>
      <c r="H551" s="6">
        <v>16.350000000000001</v>
      </c>
      <c r="I551" s="6">
        <v>17</v>
      </c>
    </row>
    <row r="552" spans="1:12" x14ac:dyDescent="0.2">
      <c r="A552" s="35">
        <v>247</v>
      </c>
      <c r="B552" s="57" t="s">
        <v>557</v>
      </c>
      <c r="C552" s="57" t="s">
        <v>558</v>
      </c>
      <c r="D552" s="3" t="s">
        <v>1915</v>
      </c>
      <c r="E552" s="39">
        <v>1</v>
      </c>
      <c r="F552" s="34">
        <v>288</v>
      </c>
      <c r="G552" s="34" t="s">
        <v>1916</v>
      </c>
      <c r="H552" s="6">
        <v>17.309999999999999</v>
      </c>
      <c r="I552" s="6">
        <v>18</v>
      </c>
    </row>
    <row r="553" spans="1:12" x14ac:dyDescent="0.2">
      <c r="A553" s="35"/>
      <c r="B553" s="57" t="s">
        <v>1917</v>
      </c>
      <c r="C553" s="57" t="s">
        <v>1773</v>
      </c>
      <c r="D553" s="3" t="s">
        <v>1918</v>
      </c>
      <c r="E553" s="39">
        <v>1</v>
      </c>
      <c r="F553" s="34">
        <v>384</v>
      </c>
      <c r="G553" s="34" t="s">
        <v>1919</v>
      </c>
      <c r="H553" s="6">
        <v>19.23</v>
      </c>
      <c r="I553" s="6">
        <v>20</v>
      </c>
    </row>
    <row r="554" spans="1:12" x14ac:dyDescent="0.2">
      <c r="A554" s="103" t="s">
        <v>1499</v>
      </c>
      <c r="B554" s="104"/>
      <c r="C554" s="104"/>
      <c r="D554" s="67"/>
      <c r="E554" s="67"/>
      <c r="F554" s="67"/>
      <c r="G554" s="67"/>
      <c r="H554" s="67"/>
      <c r="I554" s="68"/>
      <c r="J554" s="7"/>
      <c r="K554" s="17"/>
      <c r="L554" s="17"/>
    </row>
    <row r="555" spans="1:12" x14ac:dyDescent="0.2">
      <c r="A555" s="18">
        <v>1</v>
      </c>
      <c r="B555" s="19" t="s">
        <v>1500</v>
      </c>
      <c r="C555" s="20" t="s">
        <v>1501</v>
      </c>
      <c r="D555" s="21" t="s">
        <v>1502</v>
      </c>
      <c r="E555" s="22">
        <v>10</v>
      </c>
      <c r="F555" s="21">
        <v>144</v>
      </c>
      <c r="G555" s="21" t="s">
        <v>1503</v>
      </c>
      <c r="H555" s="5">
        <v>11.54</v>
      </c>
      <c r="I555" s="5">
        <v>12</v>
      </c>
      <c r="J555" s="7">
        <v>0.12</v>
      </c>
      <c r="K555" s="17">
        <v>36977</v>
      </c>
      <c r="L555" s="17">
        <v>37791</v>
      </c>
    </row>
    <row r="556" spans="1:12" x14ac:dyDescent="0.2">
      <c r="A556" s="18">
        <v>2</v>
      </c>
      <c r="B556" s="19" t="s">
        <v>1500</v>
      </c>
      <c r="C556" s="20" t="s">
        <v>1501</v>
      </c>
      <c r="D556" s="21" t="s">
        <v>1504</v>
      </c>
      <c r="E556" s="22">
        <v>7</v>
      </c>
      <c r="F556" s="21">
        <v>120</v>
      </c>
      <c r="G556" s="21" t="s">
        <v>1505</v>
      </c>
      <c r="H556" s="5">
        <v>11.54</v>
      </c>
      <c r="I556" s="5">
        <v>12</v>
      </c>
      <c r="J556" s="7">
        <v>0.13</v>
      </c>
      <c r="K556" s="17">
        <v>36918</v>
      </c>
      <c r="L556" s="17">
        <v>37742</v>
      </c>
    </row>
    <row r="557" spans="1:12" x14ac:dyDescent="0.2">
      <c r="A557" s="18">
        <v>3</v>
      </c>
      <c r="B557" s="19" t="s">
        <v>1500</v>
      </c>
      <c r="C557" s="20" t="s">
        <v>1501</v>
      </c>
      <c r="D557" s="21" t="s">
        <v>1506</v>
      </c>
      <c r="E557" s="22">
        <v>9</v>
      </c>
      <c r="F557" s="21">
        <v>144</v>
      </c>
      <c r="G557" s="21" t="s">
        <v>1507</v>
      </c>
      <c r="H557" s="5">
        <v>11.54</v>
      </c>
      <c r="I557" s="5">
        <v>12</v>
      </c>
      <c r="J557" s="7">
        <v>0.14000000000000001</v>
      </c>
      <c r="K557" s="17">
        <v>36875</v>
      </c>
      <c r="L557" s="17">
        <v>37828</v>
      </c>
    </row>
    <row r="558" spans="1:12" x14ac:dyDescent="0.2">
      <c r="A558" s="18">
        <v>4</v>
      </c>
      <c r="B558" s="19" t="s">
        <v>1500</v>
      </c>
      <c r="C558" s="20" t="s">
        <v>1501</v>
      </c>
      <c r="D558" s="21" t="s">
        <v>1508</v>
      </c>
      <c r="E558" s="22">
        <v>6</v>
      </c>
      <c r="F558" s="21">
        <v>168</v>
      </c>
      <c r="G558" s="21" t="s">
        <v>1509</v>
      </c>
      <c r="H558" s="5">
        <v>11.54</v>
      </c>
      <c r="I558" s="5">
        <v>12</v>
      </c>
      <c r="J558" s="7">
        <v>0.19</v>
      </c>
      <c r="K558" s="17">
        <v>36297</v>
      </c>
      <c r="L558" s="17">
        <v>37792</v>
      </c>
    </row>
    <row r="559" spans="1:12" x14ac:dyDescent="0.2">
      <c r="A559" s="18">
        <v>5</v>
      </c>
      <c r="B559" s="19" t="s">
        <v>1510</v>
      </c>
      <c r="C559" s="20" t="s">
        <v>1511</v>
      </c>
      <c r="D559" s="21" t="s">
        <v>1512</v>
      </c>
      <c r="E559" s="22">
        <v>2</v>
      </c>
      <c r="F559" s="21">
        <v>160</v>
      </c>
      <c r="G559" s="21" t="s">
        <v>1513</v>
      </c>
      <c r="H559" s="5">
        <v>11.54</v>
      </c>
      <c r="I559" s="5">
        <v>12</v>
      </c>
      <c r="J559" s="7">
        <v>0.17</v>
      </c>
      <c r="K559" s="17">
        <v>35598</v>
      </c>
      <c r="L559" s="17">
        <v>35598</v>
      </c>
    </row>
    <row r="560" spans="1:12" x14ac:dyDescent="0.2">
      <c r="A560" s="18">
        <v>6</v>
      </c>
      <c r="B560" s="19" t="s">
        <v>1514</v>
      </c>
      <c r="C560" s="20" t="s">
        <v>1515</v>
      </c>
      <c r="D560" s="21" t="s">
        <v>1516</v>
      </c>
      <c r="E560" s="22">
        <v>2</v>
      </c>
      <c r="F560" s="21">
        <v>160</v>
      </c>
      <c r="G560" s="21" t="s">
        <v>1517</v>
      </c>
      <c r="H560" s="5">
        <v>11.54</v>
      </c>
      <c r="I560" s="5">
        <v>12</v>
      </c>
      <c r="J560" s="7">
        <v>0.18</v>
      </c>
      <c r="K560" s="17">
        <v>37381</v>
      </c>
      <c r="L560" s="17">
        <v>37381</v>
      </c>
    </row>
    <row r="561" spans="1:12" x14ac:dyDescent="0.2">
      <c r="A561" s="18">
        <v>7</v>
      </c>
      <c r="B561" s="19" t="s">
        <v>1518</v>
      </c>
      <c r="C561" s="20" t="s">
        <v>193</v>
      </c>
      <c r="D561" s="21" t="s">
        <v>1519</v>
      </c>
      <c r="E561" s="22">
        <v>2</v>
      </c>
      <c r="F561" s="21">
        <v>126</v>
      </c>
      <c r="G561" s="21" t="s">
        <v>1520</v>
      </c>
      <c r="H561" s="5">
        <v>8.65</v>
      </c>
      <c r="I561" s="5">
        <v>9</v>
      </c>
      <c r="J561" s="7">
        <v>0.16</v>
      </c>
      <c r="K561" s="17">
        <v>365245</v>
      </c>
      <c r="L561" s="17">
        <v>365245</v>
      </c>
    </row>
    <row r="562" spans="1:12" x14ac:dyDescent="0.2">
      <c r="A562" s="18">
        <v>8</v>
      </c>
      <c r="B562" s="19" t="s">
        <v>442</v>
      </c>
      <c r="C562" s="20" t="s">
        <v>443</v>
      </c>
      <c r="D562" s="21" t="s">
        <v>1521</v>
      </c>
      <c r="E562" s="22">
        <v>6</v>
      </c>
      <c r="F562" s="21">
        <v>228</v>
      </c>
      <c r="G562" s="21" t="s">
        <v>1522</v>
      </c>
      <c r="H562" s="5">
        <v>11.54</v>
      </c>
      <c r="I562" s="5">
        <v>12</v>
      </c>
      <c r="J562" s="7">
        <v>0.22</v>
      </c>
      <c r="K562" s="17">
        <v>31413</v>
      </c>
      <c r="L562" s="17">
        <v>37594</v>
      </c>
    </row>
    <row r="563" spans="1:12" x14ac:dyDescent="0.2">
      <c r="A563" s="18">
        <v>11</v>
      </c>
      <c r="B563" s="19" t="s">
        <v>1523</v>
      </c>
      <c r="C563" s="20" t="s">
        <v>1524</v>
      </c>
      <c r="D563" s="21" t="s">
        <v>1525</v>
      </c>
      <c r="E563" s="22">
        <v>11</v>
      </c>
      <c r="F563" s="21">
        <v>206</v>
      </c>
      <c r="G563" s="21" t="s">
        <v>1526</v>
      </c>
      <c r="H563" s="5">
        <v>9.6199999999999992</v>
      </c>
      <c r="I563" s="5">
        <v>10</v>
      </c>
      <c r="J563" s="7">
        <v>0.2</v>
      </c>
      <c r="K563" s="17">
        <v>37412</v>
      </c>
      <c r="L563" s="17">
        <v>37412</v>
      </c>
    </row>
    <row r="564" spans="1:12" x14ac:dyDescent="0.2">
      <c r="A564" s="18">
        <v>12</v>
      </c>
      <c r="B564" s="19" t="s">
        <v>1527</v>
      </c>
      <c r="C564" s="20" t="s">
        <v>1528</v>
      </c>
      <c r="D564" s="21" t="s">
        <v>1529</v>
      </c>
      <c r="E564" s="22">
        <v>25</v>
      </c>
      <c r="F564" s="21">
        <v>216</v>
      </c>
      <c r="G564" s="21" t="s">
        <v>1530</v>
      </c>
      <c r="H564" s="5">
        <v>11.54</v>
      </c>
      <c r="I564" s="5">
        <v>12</v>
      </c>
      <c r="J564" s="7">
        <v>0.21</v>
      </c>
      <c r="K564" s="17">
        <v>36069</v>
      </c>
      <c r="L564" s="17">
        <v>38247</v>
      </c>
    </row>
    <row r="565" spans="1:12" x14ac:dyDescent="0.2">
      <c r="A565" s="18">
        <v>13</v>
      </c>
      <c r="B565" s="19" t="s">
        <v>420</v>
      </c>
      <c r="C565" s="20" t="s">
        <v>421</v>
      </c>
      <c r="D565" s="21" t="s">
        <v>1531</v>
      </c>
      <c r="E565" s="22">
        <v>11</v>
      </c>
      <c r="F565" s="21">
        <v>120</v>
      </c>
      <c r="G565" s="21" t="s">
        <v>1532</v>
      </c>
      <c r="H565" s="5">
        <v>11.54</v>
      </c>
      <c r="I565" s="5">
        <v>12</v>
      </c>
      <c r="J565" s="7">
        <v>0.11</v>
      </c>
      <c r="K565" s="17">
        <v>36809</v>
      </c>
      <c r="L565" s="17">
        <v>37761</v>
      </c>
    </row>
    <row r="566" spans="1:12" x14ac:dyDescent="0.2">
      <c r="A566" s="18">
        <v>15</v>
      </c>
      <c r="B566" s="19" t="s">
        <v>1533</v>
      </c>
      <c r="C566" s="20" t="s">
        <v>1534</v>
      </c>
      <c r="D566" s="21" t="s">
        <v>1535</v>
      </c>
      <c r="E566" s="22">
        <v>8</v>
      </c>
      <c r="F566" s="21">
        <v>132</v>
      </c>
      <c r="G566" s="21" t="s">
        <v>1536</v>
      </c>
      <c r="H566" s="5">
        <v>9.6199999999999992</v>
      </c>
      <c r="I566" s="5">
        <v>10</v>
      </c>
      <c r="J566" s="7">
        <v>0.15</v>
      </c>
      <c r="K566" s="17">
        <v>37071</v>
      </c>
      <c r="L566" s="17">
        <v>37681</v>
      </c>
    </row>
    <row r="567" spans="1:12" x14ac:dyDescent="0.2">
      <c r="A567" s="18">
        <v>16</v>
      </c>
      <c r="B567" s="19" t="s">
        <v>1537</v>
      </c>
      <c r="C567" s="20" t="s">
        <v>1538</v>
      </c>
      <c r="D567" s="3" t="s">
        <v>1539</v>
      </c>
      <c r="E567" s="22">
        <v>1</v>
      </c>
      <c r="F567" s="21">
        <v>120</v>
      </c>
      <c r="G567" s="3" t="s">
        <v>1540</v>
      </c>
      <c r="H567" s="5">
        <v>8.65</v>
      </c>
      <c r="I567" s="5">
        <v>9</v>
      </c>
      <c r="J567" s="7"/>
      <c r="K567" s="17"/>
      <c r="L567" s="17"/>
    </row>
    <row r="568" spans="1:12" x14ac:dyDescent="0.2">
      <c r="A568" s="18">
        <v>17</v>
      </c>
      <c r="B568" s="19" t="s">
        <v>1190</v>
      </c>
      <c r="C568" s="20" t="s">
        <v>503</v>
      </c>
      <c r="D568" s="3" t="s">
        <v>1541</v>
      </c>
      <c r="E568" s="22">
        <v>6</v>
      </c>
      <c r="F568" s="21">
        <v>132</v>
      </c>
      <c r="G568" s="3" t="s">
        <v>1542</v>
      </c>
      <c r="H568" s="5">
        <v>9.6199999999999992</v>
      </c>
      <c r="I568" s="5">
        <v>10</v>
      </c>
      <c r="J568" s="7"/>
      <c r="K568" s="17"/>
      <c r="L568" s="17"/>
    </row>
    <row r="569" spans="1:12" x14ac:dyDescent="0.2">
      <c r="A569" s="18">
        <v>18</v>
      </c>
      <c r="B569" s="19" t="s">
        <v>1382</v>
      </c>
      <c r="C569" s="20" t="s">
        <v>1383</v>
      </c>
      <c r="D569" s="3" t="s">
        <v>1543</v>
      </c>
      <c r="E569" s="22">
        <v>5</v>
      </c>
      <c r="F569" s="21">
        <v>84</v>
      </c>
      <c r="G569" s="3" t="s">
        <v>1544</v>
      </c>
      <c r="H569" s="5">
        <v>9.6199999999999992</v>
      </c>
      <c r="I569" s="5">
        <v>10</v>
      </c>
      <c r="J569" s="7"/>
      <c r="K569" s="17"/>
      <c r="L569" s="17"/>
    </row>
    <row r="570" spans="1:12" x14ac:dyDescent="0.2">
      <c r="A570" s="18">
        <v>19</v>
      </c>
      <c r="B570" s="19" t="s">
        <v>1545</v>
      </c>
      <c r="C570" s="20" t="s">
        <v>1546</v>
      </c>
      <c r="D570" s="3" t="s">
        <v>1547</v>
      </c>
      <c r="E570" s="22">
        <v>1</v>
      </c>
      <c r="F570" s="21">
        <v>96</v>
      </c>
      <c r="G570" s="3" t="s">
        <v>1548</v>
      </c>
      <c r="H570" s="5">
        <v>7.69</v>
      </c>
      <c r="I570" s="5">
        <v>8</v>
      </c>
      <c r="J570" s="7"/>
      <c r="K570" s="17"/>
      <c r="L570" s="17"/>
    </row>
    <row r="571" spans="1:12" x14ac:dyDescent="0.2">
      <c r="A571" s="18">
        <v>20</v>
      </c>
      <c r="B571" s="112" t="s">
        <v>1549</v>
      </c>
      <c r="C571" s="113"/>
      <c r="D571" s="3" t="s">
        <v>1550</v>
      </c>
      <c r="E571" s="22">
        <v>2</v>
      </c>
      <c r="F571" s="21">
        <v>96</v>
      </c>
      <c r="G571" s="3" t="s">
        <v>1551</v>
      </c>
      <c r="H571" s="5">
        <v>9.6199999999999992</v>
      </c>
      <c r="I571" s="5">
        <v>10</v>
      </c>
      <c r="J571" s="7"/>
      <c r="K571" s="17"/>
      <c r="L571" s="17"/>
    </row>
    <row r="572" spans="1:12" x14ac:dyDescent="0.2">
      <c r="A572" s="18">
        <v>21</v>
      </c>
      <c r="B572" s="19" t="s">
        <v>1552</v>
      </c>
      <c r="C572" s="20" t="s">
        <v>1553</v>
      </c>
      <c r="D572" s="3" t="s">
        <v>1554</v>
      </c>
      <c r="E572" s="22">
        <v>1</v>
      </c>
      <c r="F572" s="21">
        <v>120</v>
      </c>
      <c r="G572" s="3" t="s">
        <v>1555</v>
      </c>
      <c r="H572" s="5">
        <v>8.65</v>
      </c>
      <c r="I572" s="5">
        <v>9</v>
      </c>
      <c r="J572" s="7"/>
      <c r="K572" s="17"/>
      <c r="L572" s="17"/>
    </row>
    <row r="573" spans="1:12" x14ac:dyDescent="0.2">
      <c r="A573" s="18">
        <v>22</v>
      </c>
      <c r="B573" s="19" t="s">
        <v>1382</v>
      </c>
      <c r="C573" s="20" t="s">
        <v>1383</v>
      </c>
      <c r="D573" s="3" t="s">
        <v>1556</v>
      </c>
      <c r="E573" s="22">
        <v>2</v>
      </c>
      <c r="F573" s="21">
        <v>96</v>
      </c>
      <c r="G573" s="3" t="s">
        <v>1557</v>
      </c>
      <c r="H573" s="5">
        <v>8.65</v>
      </c>
      <c r="I573" s="5">
        <v>9</v>
      </c>
      <c r="J573" s="7"/>
      <c r="K573" s="17"/>
      <c r="L573" s="17"/>
    </row>
    <row r="574" spans="1:12" x14ac:dyDescent="0.2">
      <c r="A574" s="18">
        <v>23</v>
      </c>
      <c r="B574" s="19" t="s">
        <v>1288</v>
      </c>
      <c r="C574" s="20" t="s">
        <v>1103</v>
      </c>
      <c r="D574" s="3" t="s">
        <v>1558</v>
      </c>
      <c r="E574" s="22">
        <v>3</v>
      </c>
      <c r="F574" s="21">
        <v>144</v>
      </c>
      <c r="G574" s="3" t="s">
        <v>1851</v>
      </c>
      <c r="H574" s="5">
        <v>11.54</v>
      </c>
      <c r="I574" s="5">
        <v>12</v>
      </c>
      <c r="J574" s="7"/>
      <c r="K574" s="17"/>
      <c r="L574" s="17"/>
    </row>
    <row r="575" spans="1:12" x14ac:dyDescent="0.2">
      <c r="A575" s="18">
        <v>24</v>
      </c>
      <c r="B575" s="19" t="s">
        <v>1559</v>
      </c>
      <c r="C575" s="20" t="s">
        <v>1560</v>
      </c>
      <c r="D575" s="3" t="s">
        <v>1561</v>
      </c>
      <c r="E575" s="22">
        <v>1</v>
      </c>
      <c r="F575" s="21">
        <v>144</v>
      </c>
      <c r="G575" s="3" t="s">
        <v>1562</v>
      </c>
      <c r="H575" s="5">
        <v>8.65</v>
      </c>
      <c r="I575" s="5">
        <v>9</v>
      </c>
      <c r="J575" s="7"/>
      <c r="K575" s="17"/>
      <c r="L575" s="17"/>
    </row>
    <row r="576" spans="1:12" x14ac:dyDescent="0.2">
      <c r="A576" s="40">
        <v>25</v>
      </c>
      <c r="B576" s="19" t="s">
        <v>1288</v>
      </c>
      <c r="C576" s="20" t="s">
        <v>1103</v>
      </c>
      <c r="D576" s="40" t="s">
        <v>1563</v>
      </c>
      <c r="E576" s="41">
        <v>1</v>
      </c>
      <c r="F576" s="42">
        <v>112</v>
      </c>
      <c r="G576" s="43" t="s">
        <v>1564</v>
      </c>
      <c r="H576" s="44">
        <v>8.6538461538461533</v>
      </c>
      <c r="I576" s="5">
        <v>9</v>
      </c>
      <c r="J576" s="7"/>
      <c r="K576" s="17"/>
      <c r="L576" s="17"/>
    </row>
    <row r="577" spans="1:12" x14ac:dyDescent="0.2">
      <c r="A577" s="40">
        <v>26</v>
      </c>
      <c r="B577" s="40" t="s">
        <v>1565</v>
      </c>
      <c r="C577" s="40" t="s">
        <v>1566</v>
      </c>
      <c r="D577" s="40" t="s">
        <v>1567</v>
      </c>
      <c r="E577" s="41">
        <v>1</v>
      </c>
      <c r="F577" s="42">
        <v>128</v>
      </c>
      <c r="G577" s="43" t="s">
        <v>1568</v>
      </c>
      <c r="H577" s="44">
        <v>8.65</v>
      </c>
      <c r="I577" s="5">
        <v>9</v>
      </c>
    </row>
    <row r="578" spans="1:12" x14ac:dyDescent="0.2">
      <c r="A578" s="40">
        <v>27</v>
      </c>
      <c r="B578" s="19" t="s">
        <v>1332</v>
      </c>
      <c r="C578" s="20" t="s">
        <v>890</v>
      </c>
      <c r="D578" s="3" t="s">
        <v>1569</v>
      </c>
      <c r="E578" s="41">
        <v>63</v>
      </c>
      <c r="F578" s="42">
        <v>192</v>
      </c>
      <c r="G578" s="43" t="s">
        <v>1570</v>
      </c>
      <c r="H578" s="44">
        <v>11.54</v>
      </c>
      <c r="I578" s="5">
        <v>12</v>
      </c>
    </row>
    <row r="579" spans="1:12" x14ac:dyDescent="0.2">
      <c r="A579" s="40">
        <v>28</v>
      </c>
      <c r="B579" s="19" t="s">
        <v>1288</v>
      </c>
      <c r="C579" s="20" t="s">
        <v>1103</v>
      </c>
      <c r="D579" s="3" t="s">
        <v>1571</v>
      </c>
      <c r="E579" s="95">
        <v>1</v>
      </c>
      <c r="F579" s="96">
        <v>192</v>
      </c>
      <c r="G579" s="97" t="s">
        <v>1572</v>
      </c>
      <c r="H579" s="98">
        <v>11.54</v>
      </c>
      <c r="I579" s="5">
        <v>12</v>
      </c>
    </row>
    <row r="580" spans="1:12" x14ac:dyDescent="0.2">
      <c r="A580" s="40">
        <v>29</v>
      </c>
      <c r="B580" s="19" t="s">
        <v>1483</v>
      </c>
      <c r="C580" s="20" t="s">
        <v>186</v>
      </c>
      <c r="D580" s="3" t="s">
        <v>1573</v>
      </c>
      <c r="E580" s="95">
        <v>2</v>
      </c>
      <c r="F580" s="96">
        <v>128</v>
      </c>
      <c r="G580" s="97" t="s">
        <v>1574</v>
      </c>
      <c r="H580" s="98">
        <v>11.54</v>
      </c>
      <c r="I580" s="5">
        <v>12</v>
      </c>
    </row>
    <row r="581" spans="1:12" x14ac:dyDescent="0.2">
      <c r="A581" s="18">
        <v>30</v>
      </c>
      <c r="B581" s="19" t="s">
        <v>1575</v>
      </c>
      <c r="C581" s="20" t="s">
        <v>1103</v>
      </c>
      <c r="D581" s="3" t="s">
        <v>1576</v>
      </c>
      <c r="E581" s="22">
        <v>2</v>
      </c>
      <c r="F581" s="21">
        <v>160</v>
      </c>
      <c r="G581" s="3" t="s">
        <v>1577</v>
      </c>
      <c r="H581" s="5">
        <v>11.54</v>
      </c>
      <c r="I581" s="5">
        <v>12</v>
      </c>
      <c r="J581" s="7"/>
      <c r="K581" s="17"/>
      <c r="L581" s="17"/>
    </row>
    <row r="582" spans="1:12" x14ac:dyDescent="0.2">
      <c r="A582" s="18">
        <v>31</v>
      </c>
      <c r="B582" s="27" t="s">
        <v>1578</v>
      </c>
      <c r="C582" s="27" t="s">
        <v>1579</v>
      </c>
      <c r="D582" s="27" t="s">
        <v>1580</v>
      </c>
      <c r="E582" s="28">
        <v>1</v>
      </c>
      <c r="F582" s="27">
        <v>160</v>
      </c>
      <c r="G582" s="27" t="s">
        <v>1581</v>
      </c>
      <c r="H582" s="5">
        <v>11.54</v>
      </c>
      <c r="I582" s="5">
        <v>12</v>
      </c>
      <c r="J582" s="7"/>
      <c r="K582" s="17"/>
      <c r="L582" s="17"/>
    </row>
    <row r="583" spans="1:12" x14ac:dyDescent="0.2">
      <c r="A583" s="40">
        <v>32</v>
      </c>
      <c r="B583" s="19" t="s">
        <v>1288</v>
      </c>
      <c r="C583" s="20" t="s">
        <v>1103</v>
      </c>
      <c r="D583" s="3" t="s">
        <v>1582</v>
      </c>
      <c r="E583" s="95">
        <v>2</v>
      </c>
      <c r="F583" s="96">
        <v>160</v>
      </c>
      <c r="G583" s="97" t="s">
        <v>1583</v>
      </c>
      <c r="H583" s="98">
        <v>11.54</v>
      </c>
      <c r="I583" s="5">
        <v>12</v>
      </c>
    </row>
    <row r="584" spans="1:12" x14ac:dyDescent="0.2">
      <c r="A584" s="40">
        <v>33</v>
      </c>
      <c r="B584" s="19" t="s">
        <v>1584</v>
      </c>
      <c r="C584" s="20" t="s">
        <v>1585</v>
      </c>
      <c r="D584" s="3" t="s">
        <v>1586</v>
      </c>
      <c r="E584" s="95">
        <v>5</v>
      </c>
      <c r="F584" s="96">
        <v>160</v>
      </c>
      <c r="G584" s="97" t="s">
        <v>1587</v>
      </c>
      <c r="H584" s="98">
        <v>11.54</v>
      </c>
      <c r="I584" s="5">
        <v>12</v>
      </c>
    </row>
    <row r="585" spans="1:12" x14ac:dyDescent="0.2">
      <c r="A585" s="40">
        <v>34</v>
      </c>
      <c r="B585" s="19" t="s">
        <v>1588</v>
      </c>
      <c r="C585" s="20" t="s">
        <v>1589</v>
      </c>
      <c r="D585" s="3" t="s">
        <v>1590</v>
      </c>
      <c r="E585" s="95">
        <v>1</v>
      </c>
      <c r="F585" s="96">
        <v>128</v>
      </c>
      <c r="G585" s="97" t="s">
        <v>1591</v>
      </c>
      <c r="H585" s="98">
        <v>9.6199999999999992</v>
      </c>
      <c r="I585" s="5">
        <v>10</v>
      </c>
    </row>
    <row r="586" spans="1:12" x14ac:dyDescent="0.2">
      <c r="A586" s="40">
        <v>35</v>
      </c>
      <c r="B586" s="19" t="s">
        <v>1288</v>
      </c>
      <c r="C586" s="20" t="s">
        <v>1103</v>
      </c>
      <c r="D586" s="3" t="s">
        <v>1592</v>
      </c>
      <c r="E586" s="95">
        <v>1</v>
      </c>
      <c r="F586" s="96">
        <v>144</v>
      </c>
      <c r="G586" s="97" t="s">
        <v>1593</v>
      </c>
      <c r="H586" s="98">
        <v>11.54</v>
      </c>
      <c r="I586" s="5">
        <v>12</v>
      </c>
    </row>
    <row r="587" spans="1:12" x14ac:dyDescent="0.2">
      <c r="A587" s="40">
        <v>36</v>
      </c>
      <c r="B587" s="19" t="s">
        <v>1382</v>
      </c>
      <c r="C587" s="20" t="s">
        <v>1383</v>
      </c>
      <c r="D587" s="3" t="s">
        <v>1594</v>
      </c>
      <c r="E587" s="95">
        <v>1</v>
      </c>
      <c r="F587" s="96">
        <v>120</v>
      </c>
      <c r="G587" s="97" t="s">
        <v>1595</v>
      </c>
      <c r="H587" s="98">
        <v>9.6199999999999992</v>
      </c>
      <c r="I587" s="5">
        <v>10</v>
      </c>
    </row>
    <row r="588" spans="1:12" x14ac:dyDescent="0.2">
      <c r="A588" s="35">
        <v>37</v>
      </c>
      <c r="B588" s="38" t="s">
        <v>1596</v>
      </c>
      <c r="C588" s="34" t="s">
        <v>1421</v>
      </c>
      <c r="D588" s="3" t="s">
        <v>1597</v>
      </c>
      <c r="E588" s="95">
        <v>2</v>
      </c>
      <c r="F588" s="96">
        <v>112</v>
      </c>
      <c r="G588" s="97" t="s">
        <v>1598</v>
      </c>
      <c r="H588" s="6">
        <v>11.54</v>
      </c>
      <c r="I588" s="6">
        <v>12</v>
      </c>
    </row>
    <row r="589" spans="1:12" x14ac:dyDescent="0.2">
      <c r="A589" s="35">
        <v>38</v>
      </c>
      <c r="B589" s="38" t="s">
        <v>1599</v>
      </c>
      <c r="C589" s="34" t="s">
        <v>1600</v>
      </c>
      <c r="D589" s="3" t="s">
        <v>1601</v>
      </c>
      <c r="E589" s="95">
        <v>1</v>
      </c>
      <c r="F589" s="96">
        <v>120</v>
      </c>
      <c r="G589" s="97" t="s">
        <v>1602</v>
      </c>
      <c r="H589" s="6">
        <v>9.6199999999999992</v>
      </c>
      <c r="I589" s="6">
        <v>10</v>
      </c>
    </row>
    <row r="590" spans="1:12" x14ac:dyDescent="0.2">
      <c r="A590" s="35">
        <v>39</v>
      </c>
      <c r="B590" s="38" t="s">
        <v>1599</v>
      </c>
      <c r="C590" s="34" t="s">
        <v>1600</v>
      </c>
      <c r="D590" s="3" t="s">
        <v>1603</v>
      </c>
      <c r="E590" s="95">
        <v>1</v>
      </c>
      <c r="F590" s="96">
        <v>96</v>
      </c>
      <c r="G590" s="97" t="s">
        <v>1604</v>
      </c>
      <c r="H590" s="6">
        <v>9.6199999999999992</v>
      </c>
      <c r="I590" s="6">
        <v>10</v>
      </c>
    </row>
    <row r="591" spans="1:12" x14ac:dyDescent="0.2">
      <c r="A591" s="35">
        <v>40</v>
      </c>
      <c r="B591" s="38" t="s">
        <v>1605</v>
      </c>
      <c r="C591" s="34" t="s">
        <v>1606</v>
      </c>
      <c r="D591" s="3" t="s">
        <v>1607</v>
      </c>
      <c r="E591" s="95">
        <v>1</v>
      </c>
      <c r="F591" s="96">
        <v>96</v>
      </c>
      <c r="G591" s="97" t="s">
        <v>1608</v>
      </c>
      <c r="H591" s="6">
        <v>9.6199999999999992</v>
      </c>
      <c r="I591" s="6">
        <v>10</v>
      </c>
    </row>
    <row r="592" spans="1:12" x14ac:dyDescent="0.2">
      <c r="A592" s="35">
        <v>41</v>
      </c>
      <c r="B592" s="19" t="s">
        <v>1382</v>
      </c>
      <c r="C592" s="20" t="s">
        <v>1383</v>
      </c>
      <c r="D592" s="3" t="s">
        <v>1609</v>
      </c>
      <c r="E592" s="95">
        <v>1</v>
      </c>
      <c r="F592" s="96">
        <v>128</v>
      </c>
      <c r="G592" s="97" t="s">
        <v>1610</v>
      </c>
      <c r="H592" s="6">
        <v>11.54</v>
      </c>
      <c r="I592" s="6">
        <v>12</v>
      </c>
    </row>
    <row r="593" spans="1:12" x14ac:dyDescent="0.2">
      <c r="A593" s="35">
        <v>42</v>
      </c>
      <c r="B593" s="19" t="s">
        <v>588</v>
      </c>
      <c r="C593" s="20" t="s">
        <v>589</v>
      </c>
      <c r="D593" s="3" t="s">
        <v>1776</v>
      </c>
      <c r="E593" s="95">
        <v>1</v>
      </c>
      <c r="F593" s="96">
        <v>128</v>
      </c>
      <c r="G593" s="97" t="s">
        <v>1777</v>
      </c>
      <c r="H593" s="6">
        <v>11.54</v>
      </c>
      <c r="I593" s="6">
        <v>12</v>
      </c>
    </row>
    <row r="594" spans="1:12" x14ac:dyDescent="0.2">
      <c r="A594" s="35">
        <v>43</v>
      </c>
      <c r="B594" s="19" t="s">
        <v>588</v>
      </c>
      <c r="C594" s="20" t="s">
        <v>589</v>
      </c>
      <c r="D594" s="3" t="s">
        <v>1830</v>
      </c>
      <c r="E594" s="95">
        <v>1</v>
      </c>
      <c r="F594" s="96">
        <v>128</v>
      </c>
      <c r="G594" s="97" t="s">
        <v>1831</v>
      </c>
      <c r="H594" s="6">
        <v>11.54</v>
      </c>
      <c r="I594" s="6">
        <v>12</v>
      </c>
    </row>
    <row r="595" spans="1:12" x14ac:dyDescent="0.2">
      <c r="A595" s="103" t="s">
        <v>1611</v>
      </c>
      <c r="B595" s="104"/>
      <c r="C595" s="67"/>
      <c r="D595" s="67"/>
      <c r="E595" s="67"/>
      <c r="F595" s="67"/>
      <c r="G595" s="67"/>
      <c r="H595" s="67"/>
      <c r="I595" s="68"/>
      <c r="J595" s="7"/>
      <c r="K595" s="17"/>
      <c r="L595" s="17"/>
    </row>
    <row r="596" spans="1:12" x14ac:dyDescent="0.2">
      <c r="A596" s="18">
        <v>3</v>
      </c>
      <c r="B596" s="19" t="s">
        <v>1612</v>
      </c>
      <c r="C596" s="20"/>
      <c r="D596" s="21" t="s">
        <v>1613</v>
      </c>
      <c r="E596" s="22">
        <v>8</v>
      </c>
      <c r="F596" s="21">
        <v>224</v>
      </c>
      <c r="G596" s="21" t="s">
        <v>1614</v>
      </c>
      <c r="H596" s="5">
        <v>13.46</v>
      </c>
      <c r="I596" s="5">
        <v>14</v>
      </c>
      <c r="J596" s="7">
        <v>0.21</v>
      </c>
      <c r="K596" s="17">
        <v>35886</v>
      </c>
      <c r="L596" s="17">
        <v>38078</v>
      </c>
    </row>
    <row r="597" spans="1:12" x14ac:dyDescent="0.2">
      <c r="A597" s="18">
        <v>7</v>
      </c>
      <c r="B597" s="19" t="s">
        <v>1615</v>
      </c>
      <c r="C597" s="20"/>
      <c r="D597" s="21" t="s">
        <v>1616</v>
      </c>
      <c r="E597" s="22">
        <v>1</v>
      </c>
      <c r="F597" s="21">
        <v>124</v>
      </c>
      <c r="G597" s="21" t="s">
        <v>1617</v>
      </c>
      <c r="H597" s="5">
        <v>9.6199999999999992</v>
      </c>
      <c r="I597" s="5">
        <v>10</v>
      </c>
      <c r="J597" s="7">
        <v>0.12</v>
      </c>
      <c r="K597" s="17">
        <v>32599</v>
      </c>
      <c r="L597" s="17">
        <v>32599</v>
      </c>
    </row>
    <row r="598" spans="1:12" x14ac:dyDescent="0.2">
      <c r="A598" s="18">
        <v>8</v>
      </c>
      <c r="B598" s="19" t="s">
        <v>1206</v>
      </c>
      <c r="C598" s="20" t="s">
        <v>1618</v>
      </c>
      <c r="D598" s="21" t="s">
        <v>1619</v>
      </c>
      <c r="E598" s="22">
        <v>7</v>
      </c>
      <c r="F598" s="21">
        <v>120</v>
      </c>
      <c r="G598" s="21" t="s">
        <v>1769</v>
      </c>
      <c r="H598" s="5">
        <v>11.54</v>
      </c>
      <c r="I598" s="5">
        <v>12</v>
      </c>
      <c r="J598" s="7">
        <v>0.14000000000000001</v>
      </c>
      <c r="K598" s="17">
        <v>33604</v>
      </c>
      <c r="L598" s="17">
        <v>37643</v>
      </c>
    </row>
    <row r="599" spans="1:12" x14ac:dyDescent="0.2">
      <c r="A599" s="18">
        <v>14</v>
      </c>
      <c r="B599" s="19" t="s">
        <v>1620</v>
      </c>
      <c r="C599" s="20"/>
      <c r="D599" s="21" t="s">
        <v>1621</v>
      </c>
      <c r="E599" s="22">
        <v>1</v>
      </c>
      <c r="F599" s="21">
        <v>202</v>
      </c>
      <c r="G599" s="21" t="s">
        <v>1622</v>
      </c>
      <c r="H599" s="5">
        <v>13.46</v>
      </c>
      <c r="I599" s="5">
        <v>14</v>
      </c>
      <c r="J599" s="7">
        <v>0.2</v>
      </c>
      <c r="K599" s="17">
        <v>33786</v>
      </c>
      <c r="L599" s="17">
        <v>33786</v>
      </c>
    </row>
    <row r="600" spans="1:12" x14ac:dyDescent="0.2">
      <c r="A600" s="18">
        <v>15</v>
      </c>
      <c r="B600" s="19" t="s">
        <v>1784</v>
      </c>
      <c r="C600" s="20"/>
      <c r="D600" s="21" t="s">
        <v>1785</v>
      </c>
      <c r="E600" s="22">
        <v>1</v>
      </c>
      <c r="F600" s="21">
        <v>144</v>
      </c>
      <c r="G600" s="21" t="s">
        <v>1786</v>
      </c>
      <c r="H600" s="5">
        <v>14.42</v>
      </c>
      <c r="I600" s="5">
        <v>15</v>
      </c>
      <c r="J600" s="7"/>
      <c r="K600" s="17"/>
      <c r="L600" s="17"/>
    </row>
    <row r="601" spans="1:12" x14ac:dyDescent="0.2">
      <c r="A601" s="18">
        <v>18</v>
      </c>
      <c r="B601" s="19" t="s">
        <v>1623</v>
      </c>
      <c r="C601" s="20"/>
      <c r="D601" s="21" t="s">
        <v>1624</v>
      </c>
      <c r="E601" s="22">
        <v>1</v>
      </c>
      <c r="F601" s="21">
        <v>212</v>
      </c>
      <c r="G601" s="21" t="s">
        <v>1625</v>
      </c>
      <c r="H601" s="5">
        <v>13.46</v>
      </c>
      <c r="I601" s="5">
        <v>14</v>
      </c>
      <c r="J601" s="7">
        <v>0.23</v>
      </c>
      <c r="K601" s="17">
        <v>36108</v>
      </c>
      <c r="L601" s="17">
        <v>36108</v>
      </c>
    </row>
    <row r="602" spans="1:12" x14ac:dyDescent="0.2">
      <c r="A602" s="18">
        <v>19</v>
      </c>
      <c r="B602" s="19" t="s">
        <v>1626</v>
      </c>
      <c r="C602" s="20"/>
      <c r="D602" s="21" t="s">
        <v>1627</v>
      </c>
      <c r="E602" s="22">
        <v>1</v>
      </c>
      <c r="F602" s="21">
        <v>196</v>
      </c>
      <c r="G602" s="21" t="s">
        <v>1628</v>
      </c>
      <c r="H602" s="5">
        <v>13.46</v>
      </c>
      <c r="I602" s="5">
        <v>14</v>
      </c>
      <c r="J602" s="7">
        <v>0.2</v>
      </c>
      <c r="K602" s="17">
        <v>35462</v>
      </c>
      <c r="L602" s="17">
        <v>35462</v>
      </c>
    </row>
    <row r="603" spans="1:12" x14ac:dyDescent="0.2">
      <c r="A603" s="18">
        <v>22</v>
      </c>
      <c r="B603" s="19" t="s">
        <v>1629</v>
      </c>
      <c r="C603" s="20"/>
      <c r="D603" s="21" t="s">
        <v>1630</v>
      </c>
      <c r="E603" s="22">
        <v>1</v>
      </c>
      <c r="F603" s="21">
        <v>192</v>
      </c>
      <c r="G603" s="21" t="s">
        <v>1631</v>
      </c>
      <c r="H603" s="5">
        <v>13.46</v>
      </c>
      <c r="I603" s="5">
        <v>14</v>
      </c>
      <c r="J603" s="7">
        <v>0.3</v>
      </c>
      <c r="K603" s="17">
        <v>37530</v>
      </c>
      <c r="L603" s="17">
        <v>37530</v>
      </c>
    </row>
    <row r="604" spans="1:12" x14ac:dyDescent="0.2">
      <c r="A604" s="18">
        <v>23</v>
      </c>
      <c r="B604" s="19" t="s">
        <v>1632</v>
      </c>
      <c r="C604" s="20"/>
      <c r="D604" s="21" t="s">
        <v>1633</v>
      </c>
      <c r="E604" s="22">
        <v>1</v>
      </c>
      <c r="F604" s="21">
        <v>304</v>
      </c>
      <c r="G604" s="21" t="s">
        <v>1634</v>
      </c>
      <c r="H604" s="5">
        <v>19.23</v>
      </c>
      <c r="I604" s="5">
        <v>20</v>
      </c>
      <c r="J604" s="7">
        <v>0.23</v>
      </c>
      <c r="K604" s="17">
        <v>37500</v>
      </c>
      <c r="L604" s="17">
        <v>37500</v>
      </c>
    </row>
    <row r="605" spans="1:12" x14ac:dyDescent="0.2">
      <c r="A605" s="18">
        <v>24</v>
      </c>
      <c r="B605" s="19" t="s">
        <v>1635</v>
      </c>
      <c r="C605" s="27"/>
      <c r="D605" s="21" t="s">
        <v>1636</v>
      </c>
      <c r="E605" s="22">
        <v>1</v>
      </c>
      <c r="F605" s="21">
        <v>200</v>
      </c>
      <c r="G605" s="21" t="s">
        <v>1637</v>
      </c>
      <c r="H605" s="5">
        <v>13.46</v>
      </c>
      <c r="I605" s="5">
        <v>14</v>
      </c>
      <c r="J605" s="7">
        <v>0.3</v>
      </c>
      <c r="K605" s="17">
        <v>365245</v>
      </c>
      <c r="L605" s="17">
        <v>365245</v>
      </c>
    </row>
    <row r="606" spans="1:12" ht="12.75" customHeight="1" x14ac:dyDescent="0.2">
      <c r="A606" s="18">
        <v>25</v>
      </c>
      <c r="B606" s="19" t="s">
        <v>1638</v>
      </c>
      <c r="C606" s="27"/>
      <c r="D606" s="21" t="s">
        <v>1639</v>
      </c>
      <c r="E606" s="22">
        <v>1</v>
      </c>
      <c r="F606" s="21">
        <v>144</v>
      </c>
      <c r="G606" s="21" t="s">
        <v>1640</v>
      </c>
      <c r="H606" s="5">
        <v>9.6199999999999992</v>
      </c>
      <c r="I606" s="5">
        <v>10</v>
      </c>
      <c r="J606" s="7">
        <v>0.2</v>
      </c>
      <c r="K606" s="17">
        <v>37895</v>
      </c>
      <c r="L606" s="17">
        <v>37895</v>
      </c>
    </row>
    <row r="607" spans="1:12" ht="12.75" customHeight="1" x14ac:dyDescent="0.2">
      <c r="A607" s="18">
        <v>26</v>
      </c>
      <c r="B607" s="19" t="s">
        <v>1641</v>
      </c>
      <c r="C607" s="27"/>
      <c r="D607" s="21" t="s">
        <v>1642</v>
      </c>
      <c r="E607" s="22">
        <v>1</v>
      </c>
      <c r="F607" s="21">
        <v>224</v>
      </c>
      <c r="G607" s="21" t="s">
        <v>1643</v>
      </c>
      <c r="H607" s="5">
        <v>14.42</v>
      </c>
      <c r="I607" s="5">
        <v>15</v>
      </c>
      <c r="J607" s="7">
        <v>0.4</v>
      </c>
      <c r="K607" s="17">
        <v>38058</v>
      </c>
      <c r="L607" s="17">
        <v>38058</v>
      </c>
    </row>
    <row r="608" spans="1:12" x14ac:dyDescent="0.2">
      <c r="A608" s="18">
        <v>27</v>
      </c>
      <c r="B608" s="19" t="s">
        <v>1644</v>
      </c>
      <c r="C608" s="27"/>
      <c r="D608" s="21" t="s">
        <v>1645</v>
      </c>
      <c r="E608" s="22">
        <v>1</v>
      </c>
      <c r="F608" s="21">
        <v>132</v>
      </c>
      <c r="G608" s="21" t="s">
        <v>1646</v>
      </c>
      <c r="H608" s="5">
        <v>9.6199999999999992</v>
      </c>
      <c r="I608" s="5">
        <v>10</v>
      </c>
      <c r="J608" s="7">
        <v>0.2</v>
      </c>
      <c r="K608" s="17">
        <v>38261</v>
      </c>
      <c r="L608" s="17">
        <v>38261</v>
      </c>
    </row>
    <row r="609" spans="1:12" x14ac:dyDescent="0.2">
      <c r="A609" s="18">
        <v>29</v>
      </c>
      <c r="B609" s="19" t="s">
        <v>580</v>
      </c>
      <c r="C609" s="27" t="s">
        <v>581</v>
      </c>
      <c r="D609" s="3" t="s">
        <v>1647</v>
      </c>
      <c r="E609" s="22">
        <v>1</v>
      </c>
      <c r="F609" s="21">
        <v>144</v>
      </c>
      <c r="G609" s="3" t="s">
        <v>1648</v>
      </c>
      <c r="H609" s="5">
        <v>9.6199999999999992</v>
      </c>
      <c r="I609" s="5">
        <v>10</v>
      </c>
      <c r="J609" s="7"/>
      <c r="K609" s="17"/>
      <c r="L609" s="17"/>
    </row>
    <row r="610" spans="1:12" x14ac:dyDescent="0.2">
      <c r="A610" s="18">
        <v>30</v>
      </c>
      <c r="B610" s="19" t="s">
        <v>1649</v>
      </c>
      <c r="C610" s="20"/>
      <c r="D610" s="3" t="s">
        <v>1650</v>
      </c>
      <c r="E610" s="22">
        <v>1</v>
      </c>
      <c r="F610" s="21">
        <v>128</v>
      </c>
      <c r="G610" s="3" t="s">
        <v>1651</v>
      </c>
      <c r="H610" s="5">
        <v>9.6199999999999992</v>
      </c>
      <c r="I610" s="5">
        <v>10</v>
      </c>
      <c r="J610" s="7"/>
      <c r="K610" s="17"/>
      <c r="L610" s="17"/>
    </row>
    <row r="611" spans="1:12" x14ac:dyDescent="0.2">
      <c r="A611" s="18">
        <v>31</v>
      </c>
      <c r="B611" s="19" t="s">
        <v>1652</v>
      </c>
      <c r="C611" s="20"/>
      <c r="D611" s="3" t="s">
        <v>1653</v>
      </c>
      <c r="E611" s="22">
        <v>1</v>
      </c>
      <c r="F611" s="21">
        <v>192</v>
      </c>
      <c r="G611" s="3" t="s">
        <v>1654</v>
      </c>
      <c r="H611" s="5">
        <v>13.46</v>
      </c>
      <c r="I611" s="5">
        <v>14</v>
      </c>
      <c r="J611" s="7"/>
      <c r="K611" s="17"/>
      <c r="L611" s="17"/>
    </row>
    <row r="612" spans="1:12" x14ac:dyDescent="0.2">
      <c r="A612" s="18">
        <v>32</v>
      </c>
      <c r="B612" s="19" t="s">
        <v>1655</v>
      </c>
      <c r="C612" s="20"/>
      <c r="D612" s="3" t="s">
        <v>1656</v>
      </c>
      <c r="E612" s="22">
        <v>2</v>
      </c>
      <c r="F612" s="21">
        <v>200</v>
      </c>
      <c r="G612" s="3" t="s">
        <v>1657</v>
      </c>
      <c r="H612" s="5">
        <v>16.350000000000001</v>
      </c>
      <c r="I612" s="5">
        <v>17</v>
      </c>
      <c r="J612" s="7"/>
      <c r="K612" s="17"/>
      <c r="L612" s="17"/>
    </row>
    <row r="613" spans="1:12" x14ac:dyDescent="0.2">
      <c r="A613" s="18">
        <v>33</v>
      </c>
      <c r="B613" s="19" t="s">
        <v>1632</v>
      </c>
      <c r="C613" s="20"/>
      <c r="D613" s="3" t="s">
        <v>1658</v>
      </c>
      <c r="E613" s="22">
        <v>1</v>
      </c>
      <c r="F613" s="21">
        <v>192</v>
      </c>
      <c r="G613" s="3" t="s">
        <v>1659</v>
      </c>
      <c r="H613" s="5">
        <v>13.46</v>
      </c>
      <c r="I613" s="5">
        <v>14</v>
      </c>
      <c r="J613" s="7"/>
      <c r="K613" s="17"/>
      <c r="L613" s="17"/>
    </row>
    <row r="614" spans="1:12" x14ac:dyDescent="0.2">
      <c r="A614" s="18">
        <v>34</v>
      </c>
      <c r="B614" s="19" t="s">
        <v>1660</v>
      </c>
      <c r="C614" s="20"/>
      <c r="D614" s="3" t="s">
        <v>1661</v>
      </c>
      <c r="E614" s="22">
        <v>1</v>
      </c>
      <c r="F614" s="21">
        <v>206</v>
      </c>
      <c r="G614" s="3" t="s">
        <v>1662</v>
      </c>
      <c r="H614" s="5">
        <v>14.42</v>
      </c>
      <c r="I614" s="5">
        <v>15</v>
      </c>
      <c r="J614" s="7"/>
      <c r="K614" s="17"/>
      <c r="L614" s="17"/>
    </row>
    <row r="615" spans="1:12" x14ac:dyDescent="0.2">
      <c r="A615" s="18">
        <v>35</v>
      </c>
      <c r="B615" s="19" t="s">
        <v>1632</v>
      </c>
      <c r="C615" s="20"/>
      <c r="D615" s="3" t="s">
        <v>1663</v>
      </c>
      <c r="E615" s="22">
        <v>1</v>
      </c>
      <c r="F615" s="21">
        <v>256</v>
      </c>
      <c r="G615" s="3" t="s">
        <v>1664</v>
      </c>
      <c r="H615" s="5">
        <v>16.350000000000001</v>
      </c>
      <c r="I615" s="5">
        <v>17</v>
      </c>
      <c r="J615" s="7"/>
      <c r="K615" s="17"/>
      <c r="L615" s="17"/>
    </row>
    <row r="616" spans="1:12" x14ac:dyDescent="0.2">
      <c r="A616" s="18">
        <v>36</v>
      </c>
      <c r="B616" s="19" t="s">
        <v>1632</v>
      </c>
      <c r="C616" s="20"/>
      <c r="D616" s="3" t="s">
        <v>1665</v>
      </c>
      <c r="E616" s="22">
        <v>1</v>
      </c>
      <c r="F616" s="21">
        <v>272</v>
      </c>
      <c r="G616" s="3" t="s">
        <v>1666</v>
      </c>
      <c r="H616" s="5">
        <v>16.350000000000001</v>
      </c>
      <c r="I616" s="5">
        <v>17</v>
      </c>
      <c r="J616" s="7"/>
      <c r="K616" s="17"/>
      <c r="L616" s="17"/>
    </row>
    <row r="617" spans="1:12" x14ac:dyDescent="0.2">
      <c r="A617" s="18">
        <v>37</v>
      </c>
      <c r="B617" s="19" t="s">
        <v>1667</v>
      </c>
      <c r="C617" s="20" t="s">
        <v>1668</v>
      </c>
      <c r="D617" s="3" t="s">
        <v>1669</v>
      </c>
      <c r="E617" s="22">
        <v>1</v>
      </c>
      <c r="F617" s="21">
        <v>160</v>
      </c>
      <c r="G617" s="3" t="s">
        <v>1670</v>
      </c>
      <c r="H617" s="5">
        <v>14.42</v>
      </c>
      <c r="I617" s="5">
        <v>15</v>
      </c>
      <c r="J617" s="7"/>
      <c r="K617" s="17"/>
      <c r="L617" s="17"/>
    </row>
    <row r="618" spans="1:12" x14ac:dyDescent="0.2">
      <c r="A618" s="18">
        <v>38</v>
      </c>
      <c r="B618" s="19" t="s">
        <v>1671</v>
      </c>
      <c r="C618" s="20"/>
      <c r="D618" s="3" t="s">
        <v>1672</v>
      </c>
      <c r="E618" s="22">
        <v>1</v>
      </c>
      <c r="F618" s="21">
        <v>160</v>
      </c>
      <c r="G618" s="3" t="s">
        <v>1673</v>
      </c>
      <c r="H618" s="5">
        <v>11.54</v>
      </c>
      <c r="I618" s="5">
        <v>12</v>
      </c>
      <c r="J618" s="7"/>
      <c r="K618" s="17"/>
      <c r="L618" s="17"/>
    </row>
    <row r="619" spans="1:12" x14ac:dyDescent="0.2">
      <c r="A619" s="18">
        <v>39</v>
      </c>
      <c r="B619" s="34" t="s">
        <v>1674</v>
      </c>
      <c r="C619" s="19"/>
      <c r="D619" s="3" t="s">
        <v>1675</v>
      </c>
      <c r="E619" s="22">
        <v>1</v>
      </c>
      <c r="F619" s="21">
        <v>224</v>
      </c>
      <c r="G619" s="3" t="s">
        <v>1676</v>
      </c>
      <c r="H619" s="5">
        <v>17.309999999999999</v>
      </c>
      <c r="I619" s="5">
        <v>18</v>
      </c>
      <c r="J619" s="7"/>
      <c r="K619" s="17"/>
      <c r="L619" s="17"/>
    </row>
    <row r="620" spans="1:12" x14ac:dyDescent="0.2">
      <c r="A620" s="35">
        <v>40</v>
      </c>
      <c r="B620" s="38" t="s">
        <v>1677</v>
      </c>
      <c r="C620" s="34"/>
      <c r="D620" s="34" t="s">
        <v>1678</v>
      </c>
      <c r="E620" s="39">
        <v>1</v>
      </c>
      <c r="F620" s="34">
        <v>96</v>
      </c>
      <c r="G620" s="34" t="s">
        <v>1679</v>
      </c>
      <c r="H620" s="6">
        <v>8.65</v>
      </c>
      <c r="I620" s="6">
        <v>9</v>
      </c>
    </row>
    <row r="621" spans="1:12" x14ac:dyDescent="0.2">
      <c r="A621" s="35">
        <v>41</v>
      </c>
      <c r="B621" s="38" t="s">
        <v>1680</v>
      </c>
      <c r="C621" s="34"/>
      <c r="D621" s="34" t="s">
        <v>1681</v>
      </c>
      <c r="E621" s="39">
        <v>1</v>
      </c>
      <c r="F621" s="34">
        <v>160</v>
      </c>
      <c r="G621" s="34" t="s">
        <v>1682</v>
      </c>
      <c r="H621" s="6">
        <v>14.42</v>
      </c>
      <c r="I621" s="6">
        <v>15</v>
      </c>
    </row>
    <row r="622" spans="1:12" x14ac:dyDescent="0.2">
      <c r="A622" s="35">
        <v>42</v>
      </c>
      <c r="B622" s="38" t="s">
        <v>1683</v>
      </c>
      <c r="C622" s="34"/>
      <c r="D622" s="34" t="s">
        <v>1684</v>
      </c>
      <c r="E622" s="39">
        <v>1</v>
      </c>
      <c r="F622" s="34">
        <v>320</v>
      </c>
      <c r="G622" s="34" t="s">
        <v>1685</v>
      </c>
      <c r="H622" s="6">
        <v>19.23</v>
      </c>
      <c r="I622" s="6">
        <v>20</v>
      </c>
    </row>
    <row r="623" spans="1:12" x14ac:dyDescent="0.2">
      <c r="A623" s="35">
        <v>43</v>
      </c>
      <c r="B623" s="19" t="s">
        <v>1671</v>
      </c>
      <c r="C623" s="34"/>
      <c r="D623" s="34" t="s">
        <v>1686</v>
      </c>
      <c r="E623" s="39">
        <v>1</v>
      </c>
      <c r="F623" s="34">
        <v>160</v>
      </c>
      <c r="G623" s="34" t="s">
        <v>1687</v>
      </c>
      <c r="H623" s="6">
        <v>11.54</v>
      </c>
      <c r="I623" s="6">
        <v>12</v>
      </c>
    </row>
    <row r="624" spans="1:12" x14ac:dyDescent="0.2">
      <c r="A624" s="35">
        <v>44</v>
      </c>
      <c r="B624" s="19" t="s">
        <v>1688</v>
      </c>
      <c r="C624" s="34" t="s">
        <v>1689</v>
      </c>
      <c r="D624" s="34" t="s">
        <v>1690</v>
      </c>
      <c r="E624" s="39">
        <v>1</v>
      </c>
      <c r="F624" s="34">
        <v>176</v>
      </c>
      <c r="G624" s="34" t="s">
        <v>1691</v>
      </c>
      <c r="H624" s="6">
        <v>16.350000000000001</v>
      </c>
      <c r="I624" s="6">
        <v>17</v>
      </c>
    </row>
    <row r="625" spans="1:12" x14ac:dyDescent="0.2">
      <c r="A625" s="35">
        <v>45</v>
      </c>
      <c r="B625" s="1" t="s">
        <v>1068</v>
      </c>
      <c r="C625" s="1" t="s">
        <v>1069</v>
      </c>
      <c r="D625" s="1" t="s">
        <v>1692</v>
      </c>
      <c r="E625" s="39">
        <v>1</v>
      </c>
      <c r="F625" s="34">
        <v>144</v>
      </c>
      <c r="G625" s="34" t="s">
        <v>1693</v>
      </c>
      <c r="H625" s="6">
        <v>11.54</v>
      </c>
      <c r="I625" s="6">
        <v>12</v>
      </c>
    </row>
    <row r="626" spans="1:12" x14ac:dyDescent="0.2">
      <c r="A626" s="103" t="s">
        <v>1694</v>
      </c>
      <c r="B626" s="104"/>
      <c r="C626" s="104"/>
      <c r="D626" s="67"/>
      <c r="E626" s="67"/>
      <c r="F626" s="67"/>
      <c r="G626" s="67"/>
      <c r="H626" s="67"/>
      <c r="I626" s="68"/>
      <c r="J626" s="7"/>
      <c r="K626" s="17"/>
      <c r="L626" s="17"/>
    </row>
    <row r="627" spans="1:12" x14ac:dyDescent="0.2">
      <c r="A627" s="18">
        <v>3</v>
      </c>
      <c r="B627" s="19" t="s">
        <v>1695</v>
      </c>
      <c r="C627" s="20" t="s">
        <v>412</v>
      </c>
      <c r="D627" s="21" t="s">
        <v>1677</v>
      </c>
      <c r="E627" s="22">
        <v>12</v>
      </c>
      <c r="F627" s="21">
        <v>638</v>
      </c>
      <c r="G627" s="21" t="s">
        <v>1696</v>
      </c>
      <c r="H627" s="5">
        <v>27.88</v>
      </c>
      <c r="I627" s="5">
        <v>29</v>
      </c>
      <c r="J627" s="7">
        <v>0.78</v>
      </c>
      <c r="K627" s="17">
        <v>37067</v>
      </c>
      <c r="L627" s="17">
        <v>37067</v>
      </c>
    </row>
    <row r="628" spans="1:12" x14ac:dyDescent="0.2">
      <c r="A628" s="18">
        <v>5</v>
      </c>
      <c r="B628" s="19" t="s">
        <v>1697</v>
      </c>
      <c r="C628" s="20"/>
      <c r="D628" s="21" t="s">
        <v>1698</v>
      </c>
      <c r="E628" s="22">
        <v>1</v>
      </c>
      <c r="F628" s="21">
        <v>550</v>
      </c>
      <c r="G628" s="21" t="s">
        <v>1699</v>
      </c>
      <c r="H628" s="5">
        <v>19.23</v>
      </c>
      <c r="I628" s="5">
        <v>20</v>
      </c>
      <c r="J628" s="7">
        <v>0.6</v>
      </c>
      <c r="K628" s="17">
        <v>28764</v>
      </c>
      <c r="L628" s="17">
        <v>28764</v>
      </c>
    </row>
    <row r="629" spans="1:12" x14ac:dyDescent="0.2">
      <c r="A629" s="18">
        <v>8</v>
      </c>
      <c r="B629" s="19" t="s">
        <v>1700</v>
      </c>
      <c r="C629" s="20" t="s">
        <v>1701</v>
      </c>
      <c r="D629" s="3" t="s">
        <v>1702</v>
      </c>
      <c r="E629" s="22">
        <v>2</v>
      </c>
      <c r="F629" s="21">
        <v>318</v>
      </c>
      <c r="G629" s="3" t="s">
        <v>1703</v>
      </c>
      <c r="H629" s="5">
        <v>19.23</v>
      </c>
      <c r="I629" s="5">
        <v>20</v>
      </c>
      <c r="J629" s="7"/>
      <c r="K629" s="17"/>
      <c r="L629" s="17"/>
    </row>
    <row r="630" spans="1:12" x14ac:dyDescent="0.2">
      <c r="A630" s="18">
        <v>9</v>
      </c>
      <c r="B630" s="19" t="s">
        <v>1704</v>
      </c>
      <c r="C630" s="20"/>
      <c r="D630" s="21" t="s">
        <v>1705</v>
      </c>
      <c r="E630" s="22">
        <v>4</v>
      </c>
      <c r="F630" s="21">
        <v>1160</v>
      </c>
      <c r="G630" s="21" t="s">
        <v>1706</v>
      </c>
      <c r="H630" s="5">
        <v>43.27</v>
      </c>
      <c r="I630" s="5">
        <v>45</v>
      </c>
      <c r="J630" s="7">
        <v>1.3</v>
      </c>
      <c r="K630" s="17">
        <v>33756</v>
      </c>
      <c r="L630" s="17">
        <v>37535</v>
      </c>
    </row>
    <row r="631" spans="1:12" x14ac:dyDescent="0.2">
      <c r="A631" s="18">
        <v>10</v>
      </c>
      <c r="B631" s="19" t="s">
        <v>1707</v>
      </c>
      <c r="C631" s="20" t="s">
        <v>1708</v>
      </c>
      <c r="D631" s="21" t="s">
        <v>1709</v>
      </c>
      <c r="E631" s="22">
        <v>6</v>
      </c>
      <c r="F631" s="21">
        <v>390</v>
      </c>
      <c r="G631" s="21" t="s">
        <v>1710</v>
      </c>
      <c r="H631" s="5">
        <v>24.04</v>
      </c>
      <c r="I631" s="5">
        <v>25</v>
      </c>
      <c r="J631" s="7">
        <v>0.48</v>
      </c>
      <c r="K631" s="17">
        <v>33664</v>
      </c>
      <c r="L631" s="17">
        <v>38292</v>
      </c>
    </row>
    <row r="632" spans="1:12" x14ac:dyDescent="0.2">
      <c r="A632" s="18">
        <v>12</v>
      </c>
      <c r="B632" s="19" t="s">
        <v>1711</v>
      </c>
      <c r="C632" s="20" t="s">
        <v>1712</v>
      </c>
      <c r="D632" s="21" t="s">
        <v>1713</v>
      </c>
      <c r="E632" s="22">
        <v>10</v>
      </c>
      <c r="F632" s="21">
        <v>432</v>
      </c>
      <c r="G632" s="21" t="s">
        <v>1714</v>
      </c>
      <c r="H632" s="5">
        <v>18.27</v>
      </c>
      <c r="I632" s="5">
        <v>19</v>
      </c>
      <c r="J632" s="7">
        <v>0.56000000000000005</v>
      </c>
      <c r="K632" s="17">
        <v>33052</v>
      </c>
      <c r="L632" s="17">
        <v>38292</v>
      </c>
    </row>
    <row r="633" spans="1:12" x14ac:dyDescent="0.2">
      <c r="A633" s="18">
        <v>14</v>
      </c>
      <c r="B633" s="19" t="s">
        <v>1695</v>
      </c>
      <c r="C633" s="20" t="s">
        <v>412</v>
      </c>
      <c r="D633" s="21" t="s">
        <v>1715</v>
      </c>
      <c r="E633" s="22">
        <v>8</v>
      </c>
      <c r="F633" s="21">
        <v>1100</v>
      </c>
      <c r="G633" s="21" t="s">
        <v>1716</v>
      </c>
      <c r="H633" s="5">
        <v>37.5</v>
      </c>
      <c r="I633" s="5">
        <v>39</v>
      </c>
      <c r="J633" s="7">
        <v>1.1399999999999999</v>
      </c>
      <c r="K633" s="17">
        <v>34700</v>
      </c>
      <c r="L633" s="17">
        <v>37445</v>
      </c>
    </row>
    <row r="634" spans="1:12" x14ac:dyDescent="0.2">
      <c r="A634" s="18">
        <v>15</v>
      </c>
      <c r="B634" s="19" t="s">
        <v>1695</v>
      </c>
      <c r="C634" s="20" t="s">
        <v>412</v>
      </c>
      <c r="D634" s="21" t="s">
        <v>1717</v>
      </c>
      <c r="E634" s="22">
        <v>1</v>
      </c>
      <c r="F634" s="21">
        <v>320</v>
      </c>
      <c r="G634" s="3" t="s">
        <v>1718</v>
      </c>
      <c r="H634" s="5">
        <v>11.54</v>
      </c>
      <c r="I634" s="5">
        <v>12</v>
      </c>
      <c r="J634" s="7">
        <v>0.3</v>
      </c>
      <c r="K634" s="17">
        <v>365245</v>
      </c>
      <c r="L634" s="17">
        <v>365245</v>
      </c>
    </row>
    <row r="635" spans="1:12" x14ac:dyDescent="0.2">
      <c r="A635" s="18">
        <v>19</v>
      </c>
      <c r="B635" s="19" t="s">
        <v>1695</v>
      </c>
      <c r="C635" s="20" t="s">
        <v>412</v>
      </c>
      <c r="D635" s="21" t="s">
        <v>1719</v>
      </c>
      <c r="E635" s="22">
        <v>3</v>
      </c>
      <c r="F635" s="21">
        <v>822</v>
      </c>
      <c r="G635" s="21" t="s">
        <v>1720</v>
      </c>
      <c r="H635" s="5">
        <v>33.65</v>
      </c>
      <c r="I635" s="5">
        <v>35</v>
      </c>
      <c r="J635" s="7">
        <v>1.03</v>
      </c>
      <c r="K635" s="17">
        <v>35186</v>
      </c>
      <c r="L635" s="17">
        <v>35186</v>
      </c>
    </row>
    <row r="636" spans="1:12" x14ac:dyDescent="0.2">
      <c r="A636" s="18">
        <v>20</v>
      </c>
      <c r="B636" s="19" t="s">
        <v>1677</v>
      </c>
      <c r="C636" s="20"/>
      <c r="D636" s="3" t="s">
        <v>1721</v>
      </c>
      <c r="E636" s="22">
        <v>2</v>
      </c>
      <c r="F636" s="21">
        <v>1406</v>
      </c>
      <c r="G636" s="3" t="s">
        <v>1722</v>
      </c>
      <c r="H636" s="5">
        <v>47.12</v>
      </c>
      <c r="I636" s="5">
        <v>49</v>
      </c>
      <c r="J636" s="7"/>
      <c r="K636" s="17"/>
      <c r="L636" s="17"/>
    </row>
    <row r="637" spans="1:12" x14ac:dyDescent="0.2">
      <c r="A637" s="18">
        <v>25</v>
      </c>
      <c r="B637" s="19" t="s">
        <v>1695</v>
      </c>
      <c r="C637" s="20" t="s">
        <v>412</v>
      </c>
      <c r="D637" s="21" t="s">
        <v>1723</v>
      </c>
      <c r="E637" s="22">
        <v>2</v>
      </c>
      <c r="F637" s="21">
        <v>228</v>
      </c>
      <c r="G637" s="21" t="s">
        <v>1724</v>
      </c>
      <c r="H637" s="5">
        <v>16.350000000000001</v>
      </c>
      <c r="I637" s="5">
        <v>17</v>
      </c>
      <c r="J637" s="7">
        <v>0.4</v>
      </c>
      <c r="K637" s="17">
        <v>36775</v>
      </c>
      <c r="L637" s="17">
        <v>36775</v>
      </c>
    </row>
    <row r="638" spans="1:12" x14ac:dyDescent="0.2">
      <c r="A638" s="18">
        <v>27</v>
      </c>
      <c r="B638" s="19" t="s">
        <v>1725</v>
      </c>
      <c r="C638" s="20"/>
      <c r="D638" s="21" t="s">
        <v>1726</v>
      </c>
      <c r="E638" s="22">
        <v>1</v>
      </c>
      <c r="F638" s="21">
        <v>160</v>
      </c>
      <c r="G638" s="21" t="s">
        <v>1727</v>
      </c>
      <c r="H638" s="5">
        <v>13.46</v>
      </c>
      <c r="I638" s="5">
        <v>14</v>
      </c>
      <c r="J638" s="7">
        <v>0.25</v>
      </c>
      <c r="K638" s="17">
        <v>37682</v>
      </c>
      <c r="L638" s="17">
        <v>37682</v>
      </c>
    </row>
    <row r="639" spans="1:12" x14ac:dyDescent="0.2">
      <c r="A639" s="18">
        <v>28</v>
      </c>
      <c r="B639" s="40" t="s">
        <v>1695</v>
      </c>
      <c r="C639" s="40" t="s">
        <v>412</v>
      </c>
      <c r="D639" s="21" t="s">
        <v>1728</v>
      </c>
      <c r="E639" s="22">
        <v>5</v>
      </c>
      <c r="F639" s="21">
        <v>768</v>
      </c>
      <c r="G639" s="21" t="s">
        <v>1729</v>
      </c>
      <c r="H639" s="5">
        <v>33.65</v>
      </c>
      <c r="I639" s="5">
        <v>35</v>
      </c>
      <c r="J639" s="7"/>
      <c r="K639" s="17"/>
      <c r="L639" s="17"/>
    </row>
    <row r="640" spans="1:12" x14ac:dyDescent="0.2">
      <c r="A640" s="40">
        <v>29</v>
      </c>
      <c r="B640" s="40" t="s">
        <v>1190</v>
      </c>
      <c r="C640" s="40" t="s">
        <v>1730</v>
      </c>
      <c r="D640" s="40" t="s">
        <v>1731</v>
      </c>
      <c r="E640" s="41">
        <v>3</v>
      </c>
      <c r="F640" s="42">
        <v>192</v>
      </c>
      <c r="G640" s="43" t="s">
        <v>1732</v>
      </c>
      <c r="H640" s="44">
        <v>16.350000000000001</v>
      </c>
      <c r="I640" s="5">
        <v>17</v>
      </c>
      <c r="J640" s="7"/>
      <c r="K640" s="17"/>
      <c r="L640" s="17"/>
    </row>
    <row r="641" spans="1:12" x14ac:dyDescent="0.2">
      <c r="A641" s="40">
        <v>30</v>
      </c>
      <c r="B641" s="40" t="s">
        <v>1695</v>
      </c>
      <c r="C641" s="40" t="s">
        <v>412</v>
      </c>
      <c r="D641" s="40" t="s">
        <v>1733</v>
      </c>
      <c r="E641" s="41">
        <v>1</v>
      </c>
      <c r="F641" s="42">
        <v>464</v>
      </c>
      <c r="G641" s="43" t="s">
        <v>1734</v>
      </c>
      <c r="H641" s="44">
        <v>18.26923076923077</v>
      </c>
      <c r="I641" s="5">
        <v>19</v>
      </c>
      <c r="J641" s="7"/>
      <c r="K641" s="17"/>
      <c r="L641" s="17"/>
    </row>
    <row r="642" spans="1:12" x14ac:dyDescent="0.2">
      <c r="A642" s="18">
        <v>31</v>
      </c>
      <c r="B642" s="19" t="s">
        <v>1711</v>
      </c>
      <c r="C642" s="20" t="s">
        <v>1712</v>
      </c>
      <c r="D642" s="3" t="s">
        <v>1735</v>
      </c>
      <c r="E642" s="22">
        <v>1</v>
      </c>
      <c r="F642" s="21">
        <v>224</v>
      </c>
      <c r="G642" s="3" t="s">
        <v>1736</v>
      </c>
      <c r="H642" s="5">
        <v>16.350000000000001</v>
      </c>
      <c r="I642" s="5">
        <v>17</v>
      </c>
      <c r="J642" s="7"/>
      <c r="K642" s="17"/>
      <c r="L642" s="17"/>
    </row>
    <row r="643" spans="1:12" x14ac:dyDescent="0.2">
      <c r="A643" s="40">
        <v>32</v>
      </c>
      <c r="B643" s="40" t="s">
        <v>1737</v>
      </c>
      <c r="C643" s="40" t="s">
        <v>1738</v>
      </c>
      <c r="D643" s="40" t="s">
        <v>1739</v>
      </c>
      <c r="E643" s="41">
        <v>1</v>
      </c>
      <c r="F643" s="42">
        <v>464</v>
      </c>
      <c r="G643" s="43" t="s">
        <v>1740</v>
      </c>
      <c r="H643" s="44">
        <v>24.04</v>
      </c>
      <c r="I643" s="5">
        <v>25</v>
      </c>
      <c r="J643" s="7"/>
      <c r="K643" s="17"/>
      <c r="L643" s="17"/>
    </row>
    <row r="644" spans="1:12" x14ac:dyDescent="0.2">
      <c r="A644" s="18">
        <v>33</v>
      </c>
      <c r="B644" s="19" t="s">
        <v>1741</v>
      </c>
      <c r="C644" s="20" t="s">
        <v>753</v>
      </c>
      <c r="D644" s="3" t="s">
        <v>1742</v>
      </c>
      <c r="E644" s="22">
        <v>1</v>
      </c>
      <c r="F644" s="21">
        <v>400</v>
      </c>
      <c r="G644" s="3" t="s">
        <v>1743</v>
      </c>
      <c r="H644" s="5">
        <v>24.04</v>
      </c>
      <c r="I644" s="5">
        <v>25</v>
      </c>
      <c r="J644" s="7"/>
      <c r="K644" s="17"/>
      <c r="L644" s="17"/>
    </row>
    <row r="645" spans="1:12" x14ac:dyDescent="0.2">
      <c r="A645" s="35">
        <v>35</v>
      </c>
      <c r="B645" s="38" t="s">
        <v>1744</v>
      </c>
      <c r="C645" s="34" t="s">
        <v>1745</v>
      </c>
      <c r="D645" s="3" t="s">
        <v>1746</v>
      </c>
      <c r="E645" s="4">
        <v>1</v>
      </c>
      <c r="F645" s="3">
        <v>512</v>
      </c>
      <c r="G645" s="3" t="s">
        <v>1747</v>
      </c>
      <c r="H645" s="6">
        <v>27.88</v>
      </c>
      <c r="I645" s="6">
        <v>29</v>
      </c>
    </row>
    <row r="646" spans="1:12" x14ac:dyDescent="0.2">
      <c r="A646" s="103" t="s">
        <v>1748</v>
      </c>
      <c r="B646" s="104"/>
      <c r="C646" s="104"/>
      <c r="D646" s="67"/>
      <c r="E646" s="67"/>
      <c r="F646" s="67"/>
      <c r="G646" s="67"/>
      <c r="H646" s="67"/>
      <c r="I646" s="68"/>
      <c r="J646" s="7"/>
      <c r="K646" s="17"/>
      <c r="L646" s="17"/>
    </row>
    <row r="647" spans="1:12" x14ac:dyDescent="0.2">
      <c r="A647" s="18">
        <v>2</v>
      </c>
      <c r="B647" s="19" t="s">
        <v>1749</v>
      </c>
      <c r="C647" s="20" t="s">
        <v>1750</v>
      </c>
      <c r="D647" s="21" t="s">
        <v>1751</v>
      </c>
      <c r="E647" s="22">
        <v>1</v>
      </c>
      <c r="F647" s="21">
        <v>448</v>
      </c>
      <c r="G647" s="3" t="s">
        <v>1752</v>
      </c>
      <c r="H647" s="5">
        <v>22.12</v>
      </c>
      <c r="I647" s="5">
        <v>23</v>
      </c>
      <c r="J647" s="7">
        <v>0.5</v>
      </c>
      <c r="K647" s="17">
        <v>34627</v>
      </c>
      <c r="L647" s="17">
        <v>34627</v>
      </c>
    </row>
    <row r="648" spans="1:12" x14ac:dyDescent="0.2">
      <c r="A648" s="18">
        <v>3</v>
      </c>
      <c r="B648" s="19" t="s">
        <v>1753</v>
      </c>
      <c r="C648" s="20" t="s">
        <v>1754</v>
      </c>
      <c r="D648" s="21" t="s">
        <v>1755</v>
      </c>
      <c r="E648" s="22">
        <v>1</v>
      </c>
      <c r="F648" s="21">
        <v>194</v>
      </c>
      <c r="G648" s="21" t="s">
        <v>1756</v>
      </c>
      <c r="H648" s="5">
        <v>9.6199999999999992</v>
      </c>
      <c r="I648" s="5">
        <v>10</v>
      </c>
      <c r="J648" s="7">
        <v>0.24</v>
      </c>
      <c r="K648" s="17">
        <v>36258</v>
      </c>
      <c r="L648" s="17">
        <v>36258</v>
      </c>
    </row>
    <row r="649" spans="1:12" x14ac:dyDescent="0.2">
      <c r="A649" s="18">
        <v>6</v>
      </c>
      <c r="B649" s="19" t="s">
        <v>1757</v>
      </c>
      <c r="C649" s="20" t="s">
        <v>1758</v>
      </c>
      <c r="D649" s="21" t="s">
        <v>1759</v>
      </c>
      <c r="E649" s="22">
        <v>8</v>
      </c>
      <c r="F649" s="21">
        <v>272</v>
      </c>
      <c r="G649" s="3" t="s">
        <v>1760</v>
      </c>
      <c r="H649" s="5">
        <v>16.350000000000001</v>
      </c>
      <c r="I649" s="5">
        <v>17</v>
      </c>
      <c r="J649" s="7">
        <v>0.28000000000000003</v>
      </c>
      <c r="K649" s="17">
        <v>33806</v>
      </c>
      <c r="L649" s="17">
        <v>33806</v>
      </c>
    </row>
    <row r="650" spans="1:12" x14ac:dyDescent="0.2">
      <c r="A650" s="18">
        <v>9</v>
      </c>
      <c r="B650" s="19" t="s">
        <v>1761</v>
      </c>
      <c r="C650" s="20" t="s">
        <v>447</v>
      </c>
      <c r="D650" s="21" t="s">
        <v>1762</v>
      </c>
      <c r="E650" s="22">
        <v>2</v>
      </c>
      <c r="F650" s="21">
        <v>256</v>
      </c>
      <c r="G650" s="3" t="s">
        <v>1763</v>
      </c>
      <c r="H650" s="5">
        <v>12.31</v>
      </c>
      <c r="I650" s="5">
        <v>12.8</v>
      </c>
      <c r="J650" s="7">
        <v>0.28999999999999998</v>
      </c>
      <c r="K650" s="17">
        <v>33806</v>
      </c>
      <c r="L650" s="17">
        <v>33806</v>
      </c>
    </row>
  </sheetData>
  <mergeCells count="14">
    <mergeCell ref="B454:C454"/>
    <mergeCell ref="A646:C646"/>
    <mergeCell ref="A460:B460"/>
    <mergeCell ref="A461:B461"/>
    <mergeCell ref="A554:C554"/>
    <mergeCell ref="B571:C571"/>
    <mergeCell ref="A595:B595"/>
    <mergeCell ref="A626:C626"/>
    <mergeCell ref="A379:B379"/>
    <mergeCell ref="A7:I7"/>
    <mergeCell ref="A108:D108"/>
    <mergeCell ref="A255:C255"/>
    <mergeCell ref="A292:B292"/>
    <mergeCell ref="A293:C29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</dc:creator>
  <cp:lastModifiedBy>Equipo</cp:lastModifiedBy>
  <dcterms:created xsi:type="dcterms:W3CDTF">2017-12-20T13:33:49Z</dcterms:created>
  <dcterms:modified xsi:type="dcterms:W3CDTF">2019-12-05T08:54:55Z</dcterms:modified>
</cp:coreProperties>
</file>